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表1 部门收支总体情况表" sheetId="2" r:id="rId1"/>
    <sheet name="表2 部门收入总体情况表" sheetId="3" r:id="rId2"/>
    <sheet name="表3 部门支出总体情况表" sheetId="4" r:id="rId3"/>
    <sheet name="表4 财政拨款收支总体情况表" sheetId="5" r:id="rId4"/>
    <sheet name="表5 一般公共预算支出情况表" sheetId="6" r:id="rId5"/>
    <sheet name="表6 一般公共预算基本支出情况表" sheetId="7" r:id="rId6"/>
    <sheet name="表7 财政拨款“三公”经费、会议费和培训费支出情况表" sheetId="8" r:id="rId7"/>
    <sheet name="表8 政府性基金预算支出情况表" sheetId="9" r:id="rId8"/>
    <sheet name="表9 国有资本经营预算支出情况表" sheetId="10" r:id="rId9"/>
  </sheets>
  <calcPr calcId="144525"/>
</workbook>
</file>

<file path=xl/sharedStrings.xml><?xml version="1.0" encoding="utf-8"?>
<sst xmlns="http://schemas.openxmlformats.org/spreadsheetml/2006/main" count="456" uniqueCount="209">
  <si>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</si>
  <si>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</si>
  <si>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</si>
  <si>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</si>
  <si>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</si>
  <si>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</si>
  <si>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</si>
  <si>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</si>
  <si>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</si>
  <si>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</si>
  <si>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</si>
  <si>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</si>
  <si>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</si>
  <si>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</si>
  <si>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</si>
  <si>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</si>
  <si>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</si>
  <si>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</si>
  <si>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</si>
  <si>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</si>
  <si>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</si>
  <si>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</si>
  <si>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</si>
  <si>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</si>
  <si>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</si>
  <si>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</si>
  <si>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</si>
  <si>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</si>
  <si>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</si>
  <si>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</si>
  <si>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</si>
  <si>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</si>
  <si>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</si>
  <si>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</si>
  <si>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</si>
  <si>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</si>
  <si>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</si>
  <si>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</si>
  <si>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</si>
  <si>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</si>
  <si>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</si>
  <si>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</si>
  <si>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</si>
  <si>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</si>
  <si>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</si>
  <si>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</si>
  <si>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</si>
  <si>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</si>
  <si>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</si>
  <si>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</si>
  <si>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</si>
  <si>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</si>
  <si>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</si>
  <si>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</si>
  <si>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</si>
  <si>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</si>
  <si>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</si>
  <si>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</si>
  <si>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</si>
  <si>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</si>
  <si>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</si>
  <si>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</si>
  <si>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</si>
  <si>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</si>
  <si>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</si>
  <si>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</si>
  <si>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</si>
  <si>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</si>
  <si>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</si>
  <si>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112</t>
  </si>
  <si>
    <t>象山区财政局</t>
  </si>
  <si>
    <t>112001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</si>
  <si>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</si>
  <si>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</si>
  <si>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</si>
  <si>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</si>
  <si>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</si>
  <si>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</si>
  <si>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</si>
  <si>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</si>
  <si>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</si>
  <si>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</si>
  <si>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</si>
  <si>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</si>
  <si>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</si>
  <si>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02</t>
  </si>
  <si>
    <t>一般行政管理事务</t>
  </si>
  <si>
    <t>06</t>
  </si>
  <si>
    <t>01</t>
  </si>
  <si>
    <t>行政运行</t>
  </si>
  <si>
    <t>07</t>
  </si>
  <si>
    <t>08</t>
  </si>
  <si>
    <t>203</t>
  </si>
  <si>
    <t>99</t>
  </si>
  <si>
    <t>其他国防支出</t>
  </si>
  <si>
    <t>204</t>
  </si>
  <si>
    <t>04</t>
  </si>
  <si>
    <t>09</t>
  </si>
  <si>
    <t>重大公共卫生服务</t>
  </si>
  <si>
    <t>210</t>
  </si>
  <si>
    <t>12</t>
  </si>
  <si>
    <t>财政对城乡居民基本医疗保险基金的补助</t>
  </si>
  <si>
    <t>13</t>
  </si>
  <si>
    <t>城乡医疗救助</t>
  </si>
  <si>
    <t>221</t>
  </si>
  <si>
    <t>住房公积金</t>
  </si>
  <si>
    <t>224</t>
  </si>
  <si>
    <t>229</t>
  </si>
  <si>
    <t>其他地方自行试点项目收益专项债券收入安排的支出</t>
  </si>
  <si>
    <t>232</t>
  </si>
  <si>
    <t>地方政府一般债券付息支出</t>
  </si>
  <si>
    <t>11</t>
  </si>
  <si>
    <t>国有土地使用权出让金债务付息支出</t>
  </si>
  <si>
    <t>98</t>
  </si>
  <si>
    <t>其他地方自行试点项目收益专项债券付息支出</t>
  </si>
  <si>
    <t>233</t>
  </si>
  <si>
    <t>其他地方自行试点项目收益专项债券发行费用支出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</si>
  <si>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</si>
  <si>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</si>
  <si>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</si>
  <si>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</si>
  <si>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</si>
  <si>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</si>
  <si>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</si>
  <si>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</si>
  <si>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</si>
  <si>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</si>
  <si>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</si>
  <si>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</si>
  <si>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</si>
  <si>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</si>
  <si>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</si>
  <si>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</si>
  <si>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</si>
  <si>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</si>
  <si>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</si>
  <si>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</si>
  <si>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</si>
  <si>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</si>
  <si>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</si>
  <si>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</si>
  <si>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</si>
  <si>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</si>
  <si>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</si>
  <si>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</si>
  <si>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</si>
  <si>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</si>
  <si>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</si>
  <si>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</si>
  <si>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</si>
  <si>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</si>
  <si>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</si>
  <si>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</si>
  <si>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</si>
  <si>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</si>
  <si>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</si>
  <si>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</si>
  <si>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</si>
  <si>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</si>
  <si>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</si>
  <si>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</si>
  <si>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</si>
  <si>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</si>
  <si>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</si>
  <si>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</si>
  <si>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</si>
  <si>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</si>
  <si>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</si>
  <si>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</si>
  <si>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</si>
  <si>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</si>
  <si>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</si>
  <si>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</si>
  <si>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</si>
  <si>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</si>
  <si>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302</t>
  </si>
  <si>
    <t>商品和服务支出</t>
  </si>
  <si>
    <t>办公费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</si>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</sst>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;[Red]#,##0.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0"/>
      <name val="Arial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indexed="8"/>
      <name val="宋体"/>
      <charset val="134"/>
    </font>
    <font>
      <sz val="10"/>
      <color rgb="FF000000"/>
      <name val="Arial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2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26" borderId="14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18" borderId="16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18" borderId="11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2" fillId="21" borderId="12" applyNumberFormat="false" applyFon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</cellStyleXfs>
  <cellXfs count="42">
    <xf numFmtId="0" fontId="0" fillId="0" borderId="0" xfId="0"/>
    <xf numFmtId="0" fontId="1" fillId="0" borderId="0" xfId="0" applyNumberFormat="true" applyFont="true" applyFill="true" applyBorder="true" applyAlignment="true">
      <alignment horizontal="center" vertical="center"/>
    </xf>
    <xf numFmtId="0" fontId="2" fillId="0" borderId="0" xfId="0" applyNumberFormat="true" applyFont="true" applyFill="true" applyBorder="true" applyAlignment="true">
      <alignment horizontal="center" vertical="center"/>
    </xf>
    <xf numFmtId="0" fontId="3" fillId="0" borderId="0" xfId="0" applyNumberFormat="true" applyFont="true" applyFill="true" applyBorder="true"/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right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right" vertical="center"/>
    </xf>
    <xf numFmtId="0" fontId="4" fillId="0" borderId="0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0" fillId="0" borderId="3" xfId="0" applyBorder="true"/>
    <xf numFmtId="49" fontId="1" fillId="0" borderId="3" xfId="0" applyNumberFormat="true" applyFont="true" applyFill="true" applyBorder="true" applyAlignment="true">
      <alignment vertical="center"/>
    </xf>
    <xf numFmtId="49" fontId="5" fillId="0" borderId="1" xfId="0" applyNumberFormat="true" applyFont="true" applyFill="true" applyBorder="true" applyAlignment="true">
      <alignment vertical="center"/>
    </xf>
    <xf numFmtId="49" fontId="1" fillId="0" borderId="1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5" fillId="0" borderId="3" xfId="0" applyNumberFormat="true" applyFont="true" applyFill="true" applyBorder="true" applyAlignment="true">
      <alignment vertical="center"/>
    </xf>
    <xf numFmtId="176" fontId="1" fillId="0" borderId="3" xfId="0" applyNumberFormat="true" applyFont="true" applyFill="true" applyBorder="true" applyAlignment="true">
      <alignment horizontal="right" vertical="center"/>
    </xf>
    <xf numFmtId="0" fontId="6" fillId="0" borderId="4" xfId="0" applyFont="true" applyFill="true" applyBorder="true" applyAlignment="true" applyProtection="true">
      <alignment vertical="center" wrapText="true"/>
    </xf>
    <xf numFmtId="176" fontId="1" fillId="0" borderId="1" xfId="0" applyNumberFormat="true" applyFont="true" applyFill="true" applyBorder="true" applyAlignment="true">
      <alignment horizontal="right" vertical="center"/>
    </xf>
    <xf numFmtId="4" fontId="1" fillId="0" borderId="1" xfId="0" applyNumberFormat="true" applyFont="true" applyFill="true" applyBorder="true" applyAlignment="true">
      <alignment horizontal="right" vertical="center"/>
    </xf>
    <xf numFmtId="0" fontId="5" fillId="0" borderId="0" xfId="0" applyNumberFormat="true" applyFont="true" applyFill="true" applyBorder="true"/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right"/>
    </xf>
    <xf numFmtId="0" fontId="1" fillId="0" borderId="5" xfId="0" applyNumberFormat="true" applyFont="true" applyFill="true" applyBorder="true" applyAlignment="true">
      <alignment horizontal="center" vertical="center"/>
    </xf>
    <xf numFmtId="0" fontId="1" fillId="0" borderId="6" xfId="0" applyNumberFormat="true" applyFont="true" applyFill="true" applyBorder="true" applyAlignment="true">
      <alignment horizontal="center" vertical="center"/>
    </xf>
    <xf numFmtId="0" fontId="1" fillId="0" borderId="7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left" vertical="center"/>
    </xf>
    <xf numFmtId="0" fontId="5" fillId="0" borderId="1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horizontal="left" vertical="center"/>
    </xf>
    <xf numFmtId="0" fontId="1" fillId="0" borderId="0" xfId="0" applyNumberFormat="true" applyFont="true" applyFill="true" applyBorder="true"/>
    <xf numFmtId="0" fontId="7" fillId="0" borderId="0" xfId="0" applyNumberFormat="true" applyFont="true" applyFill="true" applyBorder="true"/>
    <xf numFmtId="0" fontId="5" fillId="0" borderId="1" xfId="0" applyNumberFormat="true" applyFont="true" applyFill="true" applyBorder="true" applyAlignment="true">
      <alignment vertical="center" wrapText="true"/>
    </xf>
    <xf numFmtId="0" fontId="3" fillId="2" borderId="0" xfId="0" applyNumberFormat="true" applyFont="true" applyFill="true" applyBorder="true" applyAlignment="true">
      <alignment vertical="center"/>
    </xf>
    <xf numFmtId="176" fontId="5" fillId="0" borderId="1" xfId="0" applyNumberFormat="true" applyFont="true" applyFill="true" applyBorder="true" applyAlignment="true">
      <alignment horizontal="right" vertical="center"/>
    </xf>
    <xf numFmtId="0" fontId="1" fillId="0" borderId="8" xfId="0" applyNumberFormat="true" applyFont="true" applyFill="true" applyBorder="true" applyAlignment="true">
      <alignment horizontal="left" vertical="center"/>
    </xf>
    <xf numFmtId="0" fontId="1" fillId="0" borderId="8" xfId="0" applyNumberFormat="true" applyFont="true" applyFill="true" applyBorder="true" applyAlignment="true">
      <alignment vertical="center"/>
    </xf>
    <xf numFmtId="176" fontId="1" fillId="2" borderId="1" xfId="0" applyNumberFormat="true" applyFont="true" applyFill="true" applyBorder="true" applyAlignment="true">
      <alignment horizontal="right" vertical="center"/>
    </xf>
    <xf numFmtId="4" fontId="1" fillId="0" borderId="1" xfId="0" applyNumberFormat="true" applyFont="true" applyFill="true" applyBorder="true" applyAlignment="true">
      <alignment horizontal="right" vertical="center"/>
    </xf>
    <xf numFmtId="4" fontId="1" fillId="0" borderId="1" xfId="0" applyNumberFormat="true" applyFont="true" applyFill="true" applyBorder="true" applyAlignment="true">
      <alignment horizontal="right" vertical="center"/>
    </xf>
    <xf numFmtId="0" fontId="4" fillId="2" borderId="0" xfId="0" applyNumberFormat="true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tabSelected="1" workbookViewId="0">
      <selection activeCell="A1" sqref="A1"/>
    </sheetView>
  </sheetViews>
  <sheetFormatPr defaultColWidth="9" defaultRowHeight="12.75"/>
  <cols>
    <col min="1" max="1" width="34.8571428571429" customWidth="true"/>
    <col min="2" max="2" width="24.1428571428571" customWidth="true"/>
    <col min="3" max="3" width="36.4285714285714" customWidth="true"/>
    <col min="4" max="4" width="23.1428571428571" customWidth="true"/>
    <col min="5" max="43" width="9.14285714285714" customWidth="true"/>
    <col min="44" max="44" width="8" customWidth="true"/>
  </cols>
  <sheetData>
    <row r="1" ht="15" customHeight="true" spans="4:12">
      <c r="D1" s="5" t="s">
        <v>0</v>
      </c>
      <c r="E1" s="3"/>
      <c r="F1" s="3"/>
      <c r="G1" s="3"/>
      <c r="H1" s="3"/>
      <c r="I1" s="3"/>
      <c r="J1" s="32"/>
      <c r="K1" s="3"/>
      <c r="L1" s="3"/>
    </row>
    <row r="2" ht="25.5" customHeight="true" spans="1:12">
      <c r="A2" s="2" t="s">
        <v>1</v>
      </c>
      <c r="B2" s="2"/>
      <c r="C2" s="2"/>
      <c r="D2" s="2"/>
      <c r="E2" s="3"/>
      <c r="F2" s="3"/>
      <c r="G2" s="3"/>
      <c r="H2" s="3"/>
      <c r="I2" s="3"/>
      <c r="J2" s="32"/>
      <c r="K2" s="3"/>
      <c r="L2" s="3"/>
    </row>
    <row r="3" ht="15" customHeight="true" spans="1:12">
      <c r="A3" s="31"/>
      <c r="B3" s="31"/>
      <c r="C3" s="31"/>
      <c r="D3" s="5" t="s">
        <v>2</v>
      </c>
      <c r="E3" s="3"/>
      <c r="F3" s="3"/>
      <c r="G3" s="3"/>
      <c r="H3" s="3"/>
      <c r="I3" s="3"/>
      <c r="J3" s="32"/>
      <c r="K3" s="3"/>
      <c r="L3" s="3"/>
    </row>
    <row r="4" ht="16.5" customHeight="true" spans="1:12">
      <c r="A4" s="4" t="s">
        <v>3</v>
      </c>
      <c r="B4" s="4"/>
      <c r="C4" s="24" t="s">
        <v>4</v>
      </c>
      <c r="D4" s="26"/>
      <c r="E4" s="3"/>
      <c r="F4" s="3"/>
      <c r="G4" s="3"/>
      <c r="H4" s="3"/>
      <c r="I4" s="3"/>
      <c r="J4" s="32"/>
      <c r="K4" s="3"/>
      <c r="L4" s="3"/>
    </row>
    <row r="5" ht="16.5" customHeight="true" spans="1:12">
      <c r="A5" s="4" t="s">
        <v>5</v>
      </c>
      <c r="B5" s="4" t="s">
        <v>6</v>
      </c>
      <c r="C5" s="4" t="s">
        <v>7</v>
      </c>
      <c r="D5" s="4" t="s">
        <v>6</v>
      </c>
      <c r="E5" s="3"/>
      <c r="F5" s="3"/>
      <c r="G5" s="3"/>
      <c r="H5" s="3"/>
      <c r="I5" s="3"/>
      <c r="J5" s="32"/>
      <c r="K5" s="3"/>
      <c r="L5" s="3"/>
    </row>
    <row r="6" ht="16.5" customHeight="true" spans="1:12">
      <c r="A6" s="15" t="s">
        <v>8</v>
      </c>
      <c r="B6" s="20">
        <v>3418.72788</v>
      </c>
      <c r="C6" s="15" t="s">
        <v>9</v>
      </c>
      <c r="D6" s="20">
        <v>657.40988</v>
      </c>
      <c r="E6" s="3"/>
      <c r="F6" s="3"/>
      <c r="G6" s="3"/>
      <c r="H6" s="3"/>
      <c r="I6" s="3"/>
      <c r="J6" s="32"/>
      <c r="K6" s="3"/>
      <c r="L6" s="3"/>
    </row>
    <row r="7" ht="16.5" customHeight="true" spans="1:12">
      <c r="A7" s="15" t="s">
        <v>10</v>
      </c>
      <c r="B7" s="20">
        <v>377</v>
      </c>
      <c r="C7" s="15" t="s">
        <v>11</v>
      </c>
      <c r="D7" s="19"/>
      <c r="E7" s="3"/>
      <c r="F7" s="3"/>
      <c r="G7" s="3"/>
      <c r="H7" s="3"/>
      <c r="I7" s="3"/>
      <c r="J7" s="32"/>
      <c r="K7" s="3"/>
      <c r="L7" s="3"/>
    </row>
    <row r="8" ht="16.5" customHeight="true" spans="1:12">
      <c r="A8" s="15" t="s">
        <v>12</v>
      </c>
      <c r="B8" s="20">
        <f>2051.72788+900+90</f>
        <v>3041.72788</v>
      </c>
      <c r="C8" s="15" t="s">
        <v>13</v>
      </c>
      <c r="D8" s="20">
        <v>103</v>
      </c>
      <c r="E8" s="3"/>
      <c r="F8" s="3"/>
      <c r="G8" s="3"/>
      <c r="H8" s="3"/>
      <c r="I8" s="3"/>
      <c r="J8" s="32"/>
      <c r="K8" s="3"/>
      <c r="L8" s="3"/>
    </row>
    <row r="9" ht="16.5" customHeight="true" spans="1:12">
      <c r="A9" s="36" t="s">
        <v>14</v>
      </c>
      <c r="B9" s="20"/>
      <c r="C9" s="15" t="s">
        <v>15</v>
      </c>
      <c r="D9" s="20">
        <v>200</v>
      </c>
      <c r="E9" s="3"/>
      <c r="F9" s="3"/>
      <c r="G9" s="3"/>
      <c r="H9" s="3"/>
      <c r="I9" s="3"/>
      <c r="J9" s="32"/>
      <c r="K9" s="3"/>
      <c r="L9" s="3"/>
    </row>
    <row r="10" ht="16.5" customHeight="true" spans="1:12">
      <c r="A10" s="15" t="s">
        <v>16</v>
      </c>
      <c r="B10" s="20">
        <v>3165</v>
      </c>
      <c r="C10" s="15" t="s">
        <v>17</v>
      </c>
      <c r="D10" s="20"/>
      <c r="E10" s="3"/>
      <c r="F10" s="3"/>
      <c r="G10" s="3"/>
      <c r="H10" s="3"/>
      <c r="I10" s="3"/>
      <c r="J10" s="32"/>
      <c r="K10" s="3"/>
      <c r="L10" s="3"/>
    </row>
    <row r="11" ht="16.5" customHeight="true" spans="1:12">
      <c r="A11" s="15" t="s">
        <v>10</v>
      </c>
      <c r="B11" s="20"/>
      <c r="C11" s="15" t="s">
        <v>18</v>
      </c>
      <c r="D11" s="20"/>
      <c r="E11" s="3"/>
      <c r="F11" s="3"/>
      <c r="G11" s="3"/>
      <c r="H11" s="3"/>
      <c r="I11" s="3"/>
      <c r="J11" s="32"/>
      <c r="K11" s="3"/>
      <c r="L11" s="3"/>
    </row>
    <row r="12" ht="16.5" customHeight="true" spans="1:12">
      <c r="A12" s="15" t="s">
        <v>12</v>
      </c>
      <c r="B12" s="20">
        <v>3165</v>
      </c>
      <c r="C12" s="15" t="s">
        <v>19</v>
      </c>
      <c r="D12" s="20"/>
      <c r="E12" s="3"/>
      <c r="F12" s="3"/>
      <c r="G12" s="3"/>
      <c r="H12" s="3"/>
      <c r="I12" s="3"/>
      <c r="J12" s="32"/>
      <c r="K12" s="3"/>
      <c r="L12" s="3"/>
    </row>
    <row r="13" ht="16.5" customHeight="true" spans="1:12">
      <c r="A13" s="37" t="s">
        <v>20</v>
      </c>
      <c r="B13" s="20"/>
      <c r="C13" s="15" t="s">
        <v>21</v>
      </c>
      <c r="D13" s="20"/>
      <c r="E13" s="3"/>
      <c r="F13" s="3"/>
      <c r="G13" s="3"/>
      <c r="H13" s="3"/>
      <c r="I13" s="3"/>
      <c r="J13" s="32"/>
      <c r="K13" s="3"/>
      <c r="L13" s="3"/>
    </row>
    <row r="14" ht="16.5" customHeight="true" spans="1:12">
      <c r="A14" s="15" t="s">
        <v>22</v>
      </c>
      <c r="B14" s="20"/>
      <c r="C14" s="15" t="s">
        <v>23</v>
      </c>
      <c r="D14" s="20">
        <f>763.0384</f>
        <v>763.0384</v>
      </c>
      <c r="E14" s="3"/>
      <c r="F14" s="3"/>
      <c r="G14" s="3"/>
      <c r="H14" s="3"/>
      <c r="I14" s="3"/>
      <c r="J14" s="32"/>
      <c r="K14" s="3"/>
      <c r="L14" s="3"/>
    </row>
    <row r="15" ht="16.5" customHeight="true" spans="1:12">
      <c r="A15" s="15" t="s">
        <v>10</v>
      </c>
      <c r="B15" s="20"/>
      <c r="C15" s="15" t="s">
        <v>24</v>
      </c>
      <c r="D15" s="20"/>
      <c r="E15" s="3"/>
      <c r="F15" s="3"/>
      <c r="G15" s="3"/>
      <c r="H15" s="3"/>
      <c r="I15" s="3"/>
      <c r="J15" s="32"/>
      <c r="K15" s="3"/>
      <c r="L15" s="3"/>
    </row>
    <row r="16" ht="16.5" customHeight="true" spans="1:12">
      <c r="A16" s="15" t="s">
        <v>12</v>
      </c>
      <c r="B16" s="20"/>
      <c r="C16" s="15" t="s">
        <v>25</v>
      </c>
      <c r="D16" s="20"/>
      <c r="E16" s="3"/>
      <c r="F16" s="3"/>
      <c r="G16" s="3"/>
      <c r="H16" s="3"/>
      <c r="I16" s="3"/>
      <c r="J16" s="32"/>
      <c r="K16" s="3"/>
      <c r="L16" s="3"/>
    </row>
    <row r="17" ht="16.5" customHeight="true" spans="1:12">
      <c r="A17" s="15" t="s">
        <v>26</v>
      </c>
      <c r="B17" s="20"/>
      <c r="C17" s="15" t="s">
        <v>27</v>
      </c>
      <c r="D17" s="20"/>
      <c r="E17" s="3"/>
      <c r="F17" s="3"/>
      <c r="G17" s="3"/>
      <c r="H17" s="3"/>
      <c r="I17" s="3"/>
      <c r="J17" s="32"/>
      <c r="K17" s="3"/>
      <c r="L17" s="3"/>
    </row>
    <row r="18" ht="16.5" customHeight="true" spans="1:12">
      <c r="A18" s="15" t="s">
        <v>28</v>
      </c>
      <c r="B18" s="20"/>
      <c r="C18" s="15" t="s">
        <v>29</v>
      </c>
      <c r="D18" s="20"/>
      <c r="E18" s="3"/>
      <c r="F18" s="3"/>
      <c r="G18" s="3"/>
      <c r="H18" s="3"/>
      <c r="I18" s="3"/>
      <c r="J18" s="32"/>
      <c r="K18" s="3"/>
      <c r="L18" s="3"/>
    </row>
    <row r="19" ht="16.5" customHeight="true" spans="1:12">
      <c r="A19" s="15" t="s">
        <v>30</v>
      </c>
      <c r="B19" s="20"/>
      <c r="C19" s="15" t="s">
        <v>31</v>
      </c>
      <c r="D19" s="20"/>
      <c r="E19" s="3"/>
      <c r="F19" s="3"/>
      <c r="G19" s="3"/>
      <c r="H19" s="3"/>
      <c r="I19" s="3"/>
      <c r="J19" s="32"/>
      <c r="K19" s="3"/>
      <c r="L19" s="3"/>
    </row>
    <row r="20" ht="16.5" customHeight="true" spans="1:12">
      <c r="A20" s="15" t="s">
        <v>32</v>
      </c>
      <c r="B20" s="20"/>
      <c r="C20" s="15" t="s">
        <v>33</v>
      </c>
      <c r="D20" s="20"/>
      <c r="E20" s="3"/>
      <c r="F20" s="3"/>
      <c r="G20" s="3"/>
      <c r="H20" s="3"/>
      <c r="I20" s="3"/>
      <c r="J20" s="32"/>
      <c r="K20" s="3"/>
      <c r="L20" s="3"/>
    </row>
    <row r="21" ht="16.5" customHeight="true" spans="1:12">
      <c r="A21" s="15" t="s">
        <v>34</v>
      </c>
      <c r="B21" s="20"/>
      <c r="C21" s="15" t="s">
        <v>35</v>
      </c>
      <c r="D21" s="20"/>
      <c r="E21" s="3"/>
      <c r="F21" s="3"/>
      <c r="G21" s="3"/>
      <c r="H21" s="3"/>
      <c r="I21" s="3"/>
      <c r="J21" s="32"/>
      <c r="K21" s="3"/>
      <c r="L21" s="3"/>
    </row>
    <row r="22" ht="16.5" customHeight="true" spans="1:12">
      <c r="A22" s="15" t="s">
        <v>36</v>
      </c>
      <c r="B22" s="20"/>
      <c r="C22" s="15" t="s">
        <v>37</v>
      </c>
      <c r="D22" s="19"/>
      <c r="E22" s="3"/>
      <c r="F22" s="3"/>
      <c r="G22" s="3"/>
      <c r="H22" s="3"/>
      <c r="I22" s="3"/>
      <c r="J22" s="32"/>
      <c r="K22" s="3"/>
      <c r="L22" s="3"/>
    </row>
    <row r="23" ht="16.5" customHeight="true" spans="1:12">
      <c r="A23" s="15" t="s">
        <v>38</v>
      </c>
      <c r="B23" s="20"/>
      <c r="C23" s="15" t="s">
        <v>39</v>
      </c>
      <c r="D23" s="20"/>
      <c r="E23" s="3"/>
      <c r="F23" s="3"/>
      <c r="G23" s="3"/>
      <c r="H23" s="3"/>
      <c r="I23" s="3"/>
      <c r="J23" s="32"/>
      <c r="K23" s="3"/>
      <c r="L23" s="3"/>
    </row>
    <row r="24" ht="16.5" customHeight="true" spans="1:12">
      <c r="A24" s="15"/>
      <c r="B24" s="38"/>
      <c r="C24" s="15" t="s">
        <v>40</v>
      </c>
      <c r="D24" s="20">
        <v>15.2796</v>
      </c>
      <c r="E24" s="3"/>
      <c r="F24" s="3"/>
      <c r="G24" s="3"/>
      <c r="H24" s="3"/>
      <c r="I24" s="3"/>
      <c r="J24" s="32"/>
      <c r="K24" s="3"/>
      <c r="L24" s="3"/>
    </row>
    <row r="25" ht="16.5" customHeight="true" spans="1:12">
      <c r="A25" s="15"/>
      <c r="B25" s="19"/>
      <c r="C25" s="15" t="s">
        <v>41</v>
      </c>
      <c r="D25" s="20"/>
      <c r="E25" s="3"/>
      <c r="F25" s="3"/>
      <c r="G25" s="3"/>
      <c r="H25" s="3"/>
      <c r="I25" s="3"/>
      <c r="J25" s="32"/>
      <c r="K25" s="3"/>
      <c r="L25" s="3"/>
    </row>
    <row r="26" ht="16.5" customHeight="true" spans="1:12">
      <c r="A26" s="15"/>
      <c r="B26" s="19"/>
      <c r="C26" s="15" t="s">
        <v>42</v>
      </c>
      <c r="D26" s="20"/>
      <c r="E26" s="3"/>
      <c r="F26" s="3"/>
      <c r="G26" s="3"/>
      <c r="H26" s="3"/>
      <c r="I26" s="3"/>
      <c r="J26" s="32"/>
      <c r="K26" s="3"/>
      <c r="L26" s="3"/>
    </row>
    <row r="27" ht="16.5" customHeight="true" spans="1:12">
      <c r="A27" s="15"/>
      <c r="B27" s="19"/>
      <c r="C27" s="15" t="s">
        <v>43</v>
      </c>
      <c r="D27" s="20">
        <v>780</v>
      </c>
      <c r="E27" s="3"/>
      <c r="F27" s="3"/>
      <c r="G27" s="3"/>
      <c r="H27" s="3"/>
      <c r="I27" s="3"/>
      <c r="J27" s="32"/>
      <c r="K27" s="3"/>
      <c r="L27" s="3"/>
    </row>
    <row r="28" ht="16.5" customHeight="true" spans="1:12">
      <c r="A28" s="15"/>
      <c r="B28" s="19"/>
      <c r="C28" s="15" t="s">
        <v>44</v>
      </c>
      <c r="D28" s="20">
        <v>2600</v>
      </c>
      <c r="E28" s="3"/>
      <c r="F28" s="3"/>
      <c r="G28" s="3"/>
      <c r="H28" s="3"/>
      <c r="I28" s="3"/>
      <c r="J28" s="32"/>
      <c r="K28" s="3"/>
      <c r="L28" s="3"/>
    </row>
    <row r="29" ht="16.5" customHeight="true" spans="1:12">
      <c r="A29" s="15"/>
      <c r="B29" s="19"/>
      <c r="C29" s="15" t="s">
        <v>45</v>
      </c>
      <c r="D29" s="20"/>
      <c r="E29" s="3"/>
      <c r="F29" s="3"/>
      <c r="G29" s="3"/>
      <c r="H29" s="3"/>
      <c r="I29" s="3"/>
      <c r="J29" s="32"/>
      <c r="K29" s="3"/>
      <c r="L29" s="3"/>
    </row>
    <row r="30" ht="16.5" customHeight="true" spans="1:12">
      <c r="A30" s="15"/>
      <c r="B30" s="19"/>
      <c r="C30" s="15" t="s">
        <v>46</v>
      </c>
      <c r="D30" s="20">
        <v>1460</v>
      </c>
      <c r="E30" s="3"/>
      <c r="F30" s="3"/>
      <c r="G30" s="3"/>
      <c r="H30" s="3"/>
      <c r="I30" s="3"/>
      <c r="J30" s="32"/>
      <c r="K30" s="3"/>
      <c r="L30" s="3"/>
    </row>
    <row r="31" ht="16.5" customHeight="true" spans="1:12">
      <c r="A31" s="15"/>
      <c r="B31" s="19"/>
      <c r="C31" s="15" t="s">
        <v>47</v>
      </c>
      <c r="D31" s="20">
        <v>5</v>
      </c>
      <c r="E31" s="3"/>
      <c r="F31" s="3"/>
      <c r="G31" s="3"/>
      <c r="H31" s="3"/>
      <c r="I31" s="3"/>
      <c r="J31" s="32"/>
      <c r="K31" s="3"/>
      <c r="L31" s="3"/>
    </row>
    <row r="32" ht="16.5" customHeight="true" spans="1:12">
      <c r="A32" s="4" t="s">
        <v>48</v>
      </c>
      <c r="B32" s="39">
        <f>B6+B10</f>
        <v>6583.72788</v>
      </c>
      <c r="C32" s="4" t="s">
        <v>49</v>
      </c>
      <c r="D32" s="20">
        <v>6583.72788</v>
      </c>
      <c r="E32" s="3"/>
      <c r="F32" s="3"/>
      <c r="G32" s="3"/>
      <c r="H32" s="3"/>
      <c r="I32" s="3"/>
      <c r="J32" s="32"/>
      <c r="K32" s="3"/>
      <c r="L32" s="3"/>
    </row>
    <row r="33" ht="16.5" customHeight="true" spans="1:12">
      <c r="A33" s="15" t="s">
        <v>50</v>
      </c>
      <c r="B33" s="40"/>
      <c r="C33" s="15" t="s">
        <v>51</v>
      </c>
      <c r="D33" s="20"/>
      <c r="E33" s="3"/>
      <c r="F33" s="3"/>
      <c r="G33" s="3"/>
      <c r="H33" s="3"/>
      <c r="I33" s="3"/>
      <c r="J33" s="32"/>
      <c r="K33" s="3"/>
      <c r="L33" s="3"/>
    </row>
    <row r="34" ht="16.5" customHeight="true" spans="1:43">
      <c r="A34" s="4" t="s">
        <v>52</v>
      </c>
      <c r="B34" s="39">
        <v>6583.72788</v>
      </c>
      <c r="C34" s="4" t="s">
        <v>53</v>
      </c>
      <c r="D34" s="20">
        <v>6583.72788</v>
      </c>
      <c r="E34" s="41"/>
      <c r="F34" s="41"/>
      <c r="G34" s="41"/>
      <c r="H34" s="41"/>
      <c r="I34" s="41"/>
      <c r="J34" s="41"/>
      <c r="K34" s="41"/>
      <c r="L34" s="3"/>
      <c r="M34" s="3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3"/>
      <c r="AE34" s="3"/>
      <c r="AF34" s="41"/>
      <c r="AG34" s="41"/>
      <c r="AH34" s="41"/>
      <c r="AI34" s="3"/>
      <c r="AJ34" s="3"/>
      <c r="AK34" s="3"/>
      <c r="AL34" s="3"/>
      <c r="AM34" s="3"/>
      <c r="AN34" s="3"/>
      <c r="AO34" s="32"/>
      <c r="AP34" s="3"/>
      <c r="AQ34" s="3"/>
    </row>
    <row r="35" ht="15" customHeight="true"/>
    <row r="36" ht="15" customHeight="true" spans="1:5">
      <c r="A36" s="3"/>
      <c r="B36" s="3"/>
      <c r="C36" s="32"/>
      <c r="D36" s="3"/>
      <c r="E36" s="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true"/>
    <col min="2" max="2" width="42" customWidth="true"/>
    <col min="3" max="3" width="15.4285714285714" customWidth="true"/>
    <col min="4" max="4" width="15.5714285714286" customWidth="true"/>
    <col min="5" max="5" width="14.8571428571429" customWidth="true"/>
    <col min="6" max="6" width="10.7142857142857" customWidth="true"/>
    <col min="7" max="7" width="10" customWidth="true"/>
    <col min="8" max="8" width="14.1428571428571" customWidth="true"/>
    <col min="9" max="9" width="14.5714285714286" customWidth="true"/>
    <col min="10" max="10" width="9.14285714285714" customWidth="true"/>
    <col min="11" max="11" width="11.5714285714286" customWidth="true"/>
    <col min="12" max="12" width="10.7142857142857" customWidth="true"/>
    <col min="13" max="13" width="8.28571428571429" customWidth="true"/>
    <col min="14" max="14" width="11.7142857142857" customWidth="true"/>
    <col min="15" max="15" width="11.8571428571429" customWidth="true"/>
    <col min="16" max="23" width="9.14285714285714" customWidth="true"/>
    <col min="24" max="24" width="8" customWidth="true"/>
  </cols>
  <sheetData>
    <row r="1" ht="15" customHeight="true" spans="1:2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" t="s">
        <v>54</v>
      </c>
      <c r="P1" s="3"/>
      <c r="Q1" s="3"/>
      <c r="R1" s="3"/>
      <c r="S1" s="3"/>
      <c r="T1" s="3"/>
      <c r="U1" s="3"/>
      <c r="V1" s="3"/>
      <c r="W1" s="3"/>
    </row>
    <row r="2" ht="25.5" customHeight="true" spans="1:23">
      <c r="A2" s="2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</row>
    <row r="3" ht="15" customHeight="true" spans="1:2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5"/>
      <c r="O3" s="5" t="s">
        <v>2</v>
      </c>
      <c r="P3" s="3"/>
      <c r="Q3" s="3"/>
      <c r="R3" s="3"/>
      <c r="S3" s="3"/>
      <c r="T3" s="3"/>
      <c r="U3" s="3"/>
      <c r="V3" s="3"/>
      <c r="W3" s="3"/>
    </row>
    <row r="4" ht="17.25" customHeight="true" spans="1:23">
      <c r="A4" s="6" t="s">
        <v>56</v>
      </c>
      <c r="B4" s="6" t="s">
        <v>57</v>
      </c>
      <c r="C4" s="6" t="s">
        <v>58</v>
      </c>
      <c r="D4" s="6" t="s">
        <v>59</v>
      </c>
      <c r="E4" s="6"/>
      <c r="F4" s="6"/>
      <c r="G4" s="6"/>
      <c r="H4" s="6"/>
      <c r="I4" s="6"/>
      <c r="J4" s="6" t="s">
        <v>60</v>
      </c>
      <c r="K4" s="6"/>
      <c r="L4" s="6"/>
      <c r="M4" s="6"/>
      <c r="N4" s="6"/>
      <c r="O4" s="6"/>
      <c r="P4" s="3"/>
      <c r="Q4" s="3"/>
      <c r="R4" s="3"/>
      <c r="S4" s="3"/>
      <c r="T4" s="3"/>
      <c r="U4" s="3"/>
      <c r="V4" s="3"/>
      <c r="W4" s="3"/>
    </row>
    <row r="5" ht="35.25" customHeight="true" spans="1:23">
      <c r="A5" s="6"/>
      <c r="B5" s="6"/>
      <c r="C5" s="6"/>
      <c r="D5" s="6" t="s">
        <v>61</v>
      </c>
      <c r="E5" s="6" t="s">
        <v>62</v>
      </c>
      <c r="F5" s="6" t="s">
        <v>63</v>
      </c>
      <c r="G5" s="6" t="s">
        <v>64</v>
      </c>
      <c r="H5" s="6" t="s">
        <v>65</v>
      </c>
      <c r="I5" s="6" t="s">
        <v>66</v>
      </c>
      <c r="J5" s="6" t="s">
        <v>61</v>
      </c>
      <c r="K5" s="6" t="s">
        <v>62</v>
      </c>
      <c r="L5" s="6" t="s">
        <v>63</v>
      </c>
      <c r="M5" s="6" t="s">
        <v>64</v>
      </c>
      <c r="N5" s="6" t="s">
        <v>65</v>
      </c>
      <c r="O5" s="6" t="s">
        <v>66</v>
      </c>
      <c r="P5" s="3"/>
      <c r="Q5" s="3"/>
      <c r="R5" s="3"/>
      <c r="S5" s="3"/>
      <c r="T5" s="3"/>
      <c r="U5" s="3"/>
      <c r="V5" s="3"/>
      <c r="W5" s="3"/>
    </row>
    <row r="6" ht="18.75" customHeight="true" spans="1:23">
      <c r="A6" s="6" t="s">
        <v>67</v>
      </c>
      <c r="B6" s="6" t="s">
        <v>67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3"/>
      <c r="Q6" s="3"/>
      <c r="R6" s="3"/>
      <c r="S6" s="3"/>
      <c r="T6" s="3"/>
      <c r="U6" s="3"/>
      <c r="V6" s="3"/>
      <c r="W6" s="3"/>
    </row>
    <row r="7" ht="24" customHeight="true" spans="1:23">
      <c r="A7" s="29" t="s">
        <v>68</v>
      </c>
      <c r="B7" s="33" t="s">
        <v>58</v>
      </c>
      <c r="C7" s="20">
        <f>D7+K7</f>
        <v>6583.72788</v>
      </c>
      <c r="D7" s="20">
        <f>E7+F7</f>
        <v>6583.72788</v>
      </c>
      <c r="E7" s="19">
        <v>3418.72788</v>
      </c>
      <c r="F7" s="19">
        <v>3165</v>
      </c>
      <c r="G7" s="35"/>
      <c r="H7" s="35"/>
      <c r="I7" s="35"/>
      <c r="J7" s="19"/>
      <c r="K7" s="19"/>
      <c r="L7" s="35"/>
      <c r="M7" s="35"/>
      <c r="N7" s="35"/>
      <c r="O7" s="35"/>
      <c r="P7" s="3"/>
      <c r="Q7" s="3"/>
      <c r="R7" s="3"/>
      <c r="S7" s="3"/>
      <c r="T7" s="3"/>
      <c r="U7" s="3"/>
      <c r="V7" s="3"/>
      <c r="W7" s="3"/>
    </row>
    <row r="8" ht="24" customHeight="true" spans="1:16">
      <c r="A8" s="29" t="s">
        <v>69</v>
      </c>
      <c r="B8" s="33" t="s">
        <v>70</v>
      </c>
      <c r="C8" s="20">
        <v>6583.72788</v>
      </c>
      <c r="D8" s="20">
        <f>E8+F8</f>
        <v>6583.72788</v>
      </c>
      <c r="E8" s="19">
        <v>3418.72788</v>
      </c>
      <c r="F8" s="19">
        <v>3165</v>
      </c>
      <c r="G8" s="35"/>
      <c r="H8" s="35"/>
      <c r="I8" s="35"/>
      <c r="J8" s="19"/>
      <c r="K8" s="19"/>
      <c r="L8" s="35"/>
      <c r="M8" s="35"/>
      <c r="N8" s="35"/>
      <c r="O8" s="35"/>
      <c r="P8" s="3"/>
    </row>
    <row r="9" ht="24" customHeight="true" spans="1:16">
      <c r="A9" s="29" t="s">
        <v>71</v>
      </c>
      <c r="B9" s="33" t="s">
        <v>70</v>
      </c>
      <c r="C9" s="20">
        <v>6583.72788</v>
      </c>
      <c r="D9" s="20">
        <f>E9+F9</f>
        <v>6583.72788</v>
      </c>
      <c r="E9" s="19">
        <v>3418.72788</v>
      </c>
      <c r="F9" s="19">
        <v>3165</v>
      </c>
      <c r="G9" s="35"/>
      <c r="H9" s="35"/>
      <c r="I9" s="35"/>
      <c r="J9" s="19"/>
      <c r="K9" s="19"/>
      <c r="L9" s="35"/>
      <c r="M9" s="35"/>
      <c r="N9" s="35"/>
      <c r="O9" s="35"/>
      <c r="P9" s="3"/>
    </row>
    <row r="10" ht="15" customHeight="true" spans="2:12">
      <c r="B10" s="34"/>
      <c r="C10" s="3"/>
      <c r="D10" s="3"/>
      <c r="E10" s="3"/>
      <c r="F10" s="3"/>
      <c r="G10" s="3"/>
      <c r="H10" s="3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showGridLines="0" workbookViewId="0">
      <selection activeCell="A1" sqref="A1"/>
    </sheetView>
  </sheetViews>
  <sheetFormatPr defaultColWidth="9" defaultRowHeight="12.75"/>
  <cols>
    <col min="1" max="1" width="5.14285714285714" customWidth="true"/>
    <col min="2" max="2" width="6.85714285714286" customWidth="true"/>
    <col min="3" max="3" width="6.14285714285714" customWidth="true"/>
    <col min="4" max="4" width="12.4285714285714" customWidth="true"/>
    <col min="5" max="5" width="32.5714285714286" customWidth="true"/>
    <col min="6" max="6" width="17.8571428571429" customWidth="true"/>
    <col min="7" max="7" width="19.4285714285714" customWidth="true"/>
    <col min="8" max="8" width="20.5714285714286" customWidth="true"/>
    <col min="9" max="9" width="15.7142857142857" customWidth="true"/>
    <col min="10" max="11" width="12.8571428571429" customWidth="true"/>
    <col min="12" max="22" width="9.14285714285714" customWidth="true"/>
    <col min="23" max="23" width="8" customWidth="true"/>
  </cols>
  <sheetData>
    <row r="1" ht="15" customHeight="true" spans="1:22">
      <c r="A1" s="8"/>
      <c r="B1" s="8"/>
      <c r="C1" s="8"/>
      <c r="D1" s="8"/>
      <c r="E1" s="8"/>
      <c r="F1" s="8"/>
      <c r="G1" s="8"/>
      <c r="H1" s="8"/>
      <c r="I1" s="8"/>
      <c r="J1" s="8"/>
      <c r="K1" s="5" t="s">
        <v>72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9.75" customHeight="true" spans="1:22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true" spans="1:22">
      <c r="A3" s="3"/>
      <c r="B3" s="9"/>
      <c r="C3" s="9"/>
      <c r="D3" s="9"/>
      <c r="E3" s="9"/>
      <c r="F3" s="9"/>
      <c r="G3" s="9"/>
      <c r="H3" s="9"/>
      <c r="I3" s="9"/>
      <c r="J3" s="9"/>
      <c r="K3" s="5" t="s">
        <v>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2.5" customHeight="true" spans="1:22">
      <c r="A4" s="6" t="s">
        <v>74</v>
      </c>
      <c r="B4" s="6"/>
      <c r="C4" s="6"/>
      <c r="D4" s="6" t="s">
        <v>56</v>
      </c>
      <c r="E4" s="6" t="s">
        <v>75</v>
      </c>
      <c r="F4" s="6" t="s">
        <v>76</v>
      </c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" customHeight="true" spans="1:22">
      <c r="A5" s="6"/>
      <c r="B5" s="6"/>
      <c r="C5" s="6"/>
      <c r="D5" s="6"/>
      <c r="E5" s="6"/>
      <c r="F5" s="6" t="s">
        <v>58</v>
      </c>
      <c r="G5" s="4" t="s">
        <v>77</v>
      </c>
      <c r="H5" s="4" t="s">
        <v>78</v>
      </c>
      <c r="I5" s="4"/>
      <c r="J5" s="4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15" customHeight="true" spans="1:22">
      <c r="A6" s="6"/>
      <c r="B6" s="6"/>
      <c r="C6" s="6"/>
      <c r="D6" s="6"/>
      <c r="E6" s="6"/>
      <c r="F6" s="6"/>
      <c r="G6" s="4"/>
      <c r="H6" s="6" t="s">
        <v>61</v>
      </c>
      <c r="I6" s="4" t="s">
        <v>79</v>
      </c>
      <c r="J6" s="4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22.5" customHeight="true" spans="1:22">
      <c r="A7" s="6"/>
      <c r="B7" s="6"/>
      <c r="C7" s="6"/>
      <c r="D7" s="6"/>
      <c r="E7" s="6"/>
      <c r="F7" s="6"/>
      <c r="G7" s="4"/>
      <c r="H7" s="6"/>
      <c r="I7" s="6" t="s">
        <v>80</v>
      </c>
      <c r="J7" s="6" t="s">
        <v>81</v>
      </c>
      <c r="K7" s="6" t="s">
        <v>82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15" customHeight="true" spans="1:22">
      <c r="A8" s="6" t="s">
        <v>67</v>
      </c>
      <c r="B8" s="6" t="s">
        <v>67</v>
      </c>
      <c r="C8" s="6" t="s">
        <v>67</v>
      </c>
      <c r="D8" s="6" t="s">
        <v>67</v>
      </c>
      <c r="E8" s="6" t="s">
        <v>67</v>
      </c>
      <c r="F8" s="6">
        <v>1</v>
      </c>
      <c r="G8" s="6">
        <v>2</v>
      </c>
      <c r="H8" s="6">
        <v>3</v>
      </c>
      <c r="I8" s="6">
        <v>4</v>
      </c>
      <c r="J8" s="6">
        <v>5</v>
      </c>
      <c r="K8" s="6">
        <v>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28.5" customHeight="true" spans="1:21">
      <c r="A9" s="29" t="s">
        <v>68</v>
      </c>
      <c r="B9" s="29" t="s">
        <v>68</v>
      </c>
      <c r="C9" s="29" t="s">
        <v>68</v>
      </c>
      <c r="D9" s="14" t="s">
        <v>68</v>
      </c>
      <c r="E9" s="29" t="s">
        <v>58</v>
      </c>
      <c r="F9" s="19">
        <v>6583.72788</v>
      </c>
      <c r="G9" s="19">
        <v>1304.83148</v>
      </c>
      <c r="H9" s="19">
        <v>5278.8964</v>
      </c>
      <c r="I9" s="20"/>
      <c r="J9" s="20"/>
      <c r="K9" s="20"/>
      <c r="L9" s="3"/>
      <c r="M9" s="32"/>
      <c r="N9" s="3"/>
      <c r="O9" s="3"/>
      <c r="P9" s="3"/>
      <c r="Q9" s="3"/>
      <c r="R9" s="3"/>
      <c r="S9" s="3"/>
      <c r="T9" s="3"/>
      <c r="U9" s="3"/>
    </row>
    <row r="10" ht="28.5" customHeight="true" spans="1:12">
      <c r="A10" s="29"/>
      <c r="B10" s="29"/>
      <c r="C10" s="29"/>
      <c r="D10" s="14" t="s">
        <v>69</v>
      </c>
      <c r="E10" s="29" t="s">
        <v>70</v>
      </c>
      <c r="F10" s="19">
        <v>6583.72788</v>
      </c>
      <c r="G10" s="19">
        <v>1304.83148</v>
      </c>
      <c r="H10" s="19">
        <v>5278.8964</v>
      </c>
      <c r="I10" s="20"/>
      <c r="J10" s="20"/>
      <c r="K10" s="20"/>
      <c r="L10" s="3"/>
    </row>
    <row r="11" ht="28.5" customHeight="true" spans="1:12">
      <c r="A11" s="29"/>
      <c r="B11" s="29"/>
      <c r="C11" s="29"/>
      <c r="D11" s="14" t="s">
        <v>71</v>
      </c>
      <c r="E11" s="29" t="s">
        <v>70</v>
      </c>
      <c r="F11" s="19">
        <f>SUM(F12:F28)</f>
        <v>6583.72788</v>
      </c>
      <c r="G11" s="19">
        <f>SUM(G12:G28)</f>
        <v>1304.83148</v>
      </c>
      <c r="H11" s="19">
        <f>SUM(H12:H28)</f>
        <v>5278.8964</v>
      </c>
      <c r="I11" s="20"/>
      <c r="J11" s="20"/>
      <c r="K11" s="20"/>
      <c r="L11" s="3"/>
    </row>
    <row r="12" ht="28.5" customHeight="true" spans="1:12">
      <c r="A12" s="29" t="s">
        <v>83</v>
      </c>
      <c r="B12" s="29" t="s">
        <v>84</v>
      </c>
      <c r="C12" s="29" t="s">
        <v>85</v>
      </c>
      <c r="D12" s="14"/>
      <c r="E12" s="29" t="s">
        <v>86</v>
      </c>
      <c r="F12" s="19">
        <v>68</v>
      </c>
      <c r="G12" s="19">
        <v>68</v>
      </c>
      <c r="H12" s="19"/>
      <c r="I12" s="20"/>
      <c r="J12" s="20"/>
      <c r="K12" s="20"/>
      <c r="L12" s="3"/>
    </row>
    <row r="13" ht="28.5" customHeight="true" spans="1:12">
      <c r="A13" s="29" t="s">
        <v>83</v>
      </c>
      <c r="B13" s="29" t="s">
        <v>87</v>
      </c>
      <c r="C13" s="29" t="s">
        <v>88</v>
      </c>
      <c r="D13" s="14"/>
      <c r="E13" s="29" t="s">
        <v>89</v>
      </c>
      <c r="F13" s="19">
        <v>441.55188</v>
      </c>
      <c r="G13" s="19">
        <v>441.55188</v>
      </c>
      <c r="H13" s="19"/>
      <c r="I13" s="20"/>
      <c r="J13" s="20"/>
      <c r="K13" s="20"/>
      <c r="L13" s="3"/>
    </row>
    <row r="14" ht="28.5" customHeight="true" spans="1:12">
      <c r="A14" s="29" t="s">
        <v>83</v>
      </c>
      <c r="B14" s="29" t="s">
        <v>87</v>
      </c>
      <c r="C14" s="29" t="s">
        <v>85</v>
      </c>
      <c r="D14" s="14"/>
      <c r="E14" s="29" t="s">
        <v>86</v>
      </c>
      <c r="F14" s="19">
        <v>72</v>
      </c>
      <c r="G14" s="19"/>
      <c r="H14" s="19">
        <v>72</v>
      </c>
      <c r="I14" s="20"/>
      <c r="J14" s="20"/>
      <c r="K14" s="20"/>
      <c r="L14" s="3"/>
    </row>
    <row r="15" ht="28.5" customHeight="true" spans="1:12">
      <c r="A15" s="29" t="s">
        <v>83</v>
      </c>
      <c r="B15" s="29" t="s">
        <v>90</v>
      </c>
      <c r="C15" s="29" t="s">
        <v>88</v>
      </c>
      <c r="D15" s="14"/>
      <c r="E15" s="29" t="s">
        <v>89</v>
      </c>
      <c r="F15" s="19">
        <v>73.858</v>
      </c>
      <c r="G15" s="19"/>
      <c r="H15" s="19">
        <v>73.858</v>
      </c>
      <c r="I15" s="20"/>
      <c r="J15" s="20"/>
      <c r="K15" s="20"/>
      <c r="L15" s="3"/>
    </row>
    <row r="16" ht="28.5" customHeight="true" spans="1:12">
      <c r="A16" s="29" t="s">
        <v>83</v>
      </c>
      <c r="B16" s="29" t="s">
        <v>91</v>
      </c>
      <c r="C16" s="29" t="s">
        <v>85</v>
      </c>
      <c r="D16" s="14"/>
      <c r="E16" s="29" t="s">
        <v>86</v>
      </c>
      <c r="F16" s="19">
        <v>2</v>
      </c>
      <c r="G16" s="19"/>
      <c r="H16" s="19">
        <v>2</v>
      </c>
      <c r="I16" s="20"/>
      <c r="J16" s="20"/>
      <c r="K16" s="20"/>
      <c r="L16" s="3"/>
    </row>
    <row r="17" ht="28.5" customHeight="true" spans="1:12">
      <c r="A17" s="29" t="s">
        <v>92</v>
      </c>
      <c r="B17" s="29" t="s">
        <v>93</v>
      </c>
      <c r="C17" s="29" t="s">
        <v>93</v>
      </c>
      <c r="D17" s="14"/>
      <c r="E17" s="29" t="s">
        <v>94</v>
      </c>
      <c r="F17" s="19">
        <v>103</v>
      </c>
      <c r="G17" s="19"/>
      <c r="H17" s="19">
        <v>103</v>
      </c>
      <c r="I17" s="20"/>
      <c r="J17" s="20"/>
      <c r="K17" s="20"/>
      <c r="L17" s="3"/>
    </row>
    <row r="18" ht="28.5" customHeight="true" spans="1:12">
      <c r="A18" s="29" t="s">
        <v>95</v>
      </c>
      <c r="B18" s="29" t="s">
        <v>85</v>
      </c>
      <c r="C18" s="29" t="s">
        <v>85</v>
      </c>
      <c r="D18" s="14"/>
      <c r="E18" s="29" t="s">
        <v>86</v>
      </c>
      <c r="F18" s="19">
        <v>200</v>
      </c>
      <c r="G18" s="19"/>
      <c r="H18" s="19">
        <v>200</v>
      </c>
      <c r="I18" s="20"/>
      <c r="J18" s="20"/>
      <c r="K18" s="20"/>
      <c r="L18" s="3"/>
    </row>
    <row r="19" ht="28.5" customHeight="true" spans="1:12">
      <c r="A19" s="13">
        <v>210</v>
      </c>
      <c r="B19" s="13" t="s">
        <v>96</v>
      </c>
      <c r="C19" s="13" t="s">
        <v>97</v>
      </c>
      <c r="D19" s="14"/>
      <c r="E19" s="15" t="s">
        <v>98</v>
      </c>
      <c r="F19" s="19">
        <v>90</v>
      </c>
      <c r="G19" s="19"/>
      <c r="H19" s="19">
        <v>90</v>
      </c>
      <c r="I19" s="20"/>
      <c r="J19" s="20"/>
      <c r="K19" s="20"/>
      <c r="L19" s="3"/>
    </row>
    <row r="20" ht="28.5" customHeight="true" spans="1:12">
      <c r="A20" s="29" t="s">
        <v>99</v>
      </c>
      <c r="B20" s="29" t="s">
        <v>100</v>
      </c>
      <c r="C20" s="29" t="s">
        <v>85</v>
      </c>
      <c r="D20" s="14"/>
      <c r="E20" s="29" t="s">
        <v>101</v>
      </c>
      <c r="F20" s="19">
        <v>296.0384</v>
      </c>
      <c r="G20" s="19"/>
      <c r="H20" s="19">
        <v>296.0384</v>
      </c>
      <c r="I20" s="20"/>
      <c r="J20" s="20"/>
      <c r="K20" s="20"/>
      <c r="L20" s="3"/>
    </row>
    <row r="21" ht="28.5" customHeight="true" spans="1:12">
      <c r="A21" s="29" t="s">
        <v>99</v>
      </c>
      <c r="B21" s="29" t="s">
        <v>102</v>
      </c>
      <c r="C21" s="29" t="s">
        <v>88</v>
      </c>
      <c r="D21" s="14"/>
      <c r="E21" s="29" t="s">
        <v>103</v>
      </c>
      <c r="F21" s="19">
        <v>377</v>
      </c>
      <c r="G21" s="19"/>
      <c r="H21" s="19">
        <v>377</v>
      </c>
      <c r="I21" s="20"/>
      <c r="J21" s="20"/>
      <c r="K21" s="20"/>
      <c r="L21" s="3"/>
    </row>
    <row r="22" ht="28.5" customHeight="true" spans="1:12">
      <c r="A22" s="29" t="s">
        <v>104</v>
      </c>
      <c r="B22" s="29" t="s">
        <v>85</v>
      </c>
      <c r="C22" s="29" t="s">
        <v>88</v>
      </c>
      <c r="D22" s="14"/>
      <c r="E22" s="29" t="s">
        <v>105</v>
      </c>
      <c r="F22" s="19">
        <v>15.2796</v>
      </c>
      <c r="G22" s="19">
        <v>15.2796</v>
      </c>
      <c r="H22" s="19"/>
      <c r="I22" s="20"/>
      <c r="J22" s="20"/>
      <c r="K22" s="20"/>
      <c r="L22" s="3"/>
    </row>
    <row r="23" ht="28.5" customHeight="true" spans="1:11">
      <c r="A23" s="13" t="s">
        <v>106</v>
      </c>
      <c r="B23" s="13" t="s">
        <v>85</v>
      </c>
      <c r="C23" s="13" t="s">
        <v>85</v>
      </c>
      <c r="D23" s="14"/>
      <c r="E23" s="29" t="s">
        <v>86</v>
      </c>
      <c r="F23" s="19">
        <v>780</v>
      </c>
      <c r="G23" s="19">
        <v>780</v>
      </c>
      <c r="H23" s="19"/>
      <c r="I23" s="20"/>
      <c r="J23" s="20"/>
      <c r="K23" s="20"/>
    </row>
    <row r="24" ht="28.5" customHeight="true" spans="1:11">
      <c r="A24" s="13" t="s">
        <v>107</v>
      </c>
      <c r="B24" s="13" t="s">
        <v>96</v>
      </c>
      <c r="C24" s="13" t="s">
        <v>85</v>
      </c>
      <c r="D24" s="14"/>
      <c r="E24" s="18" t="s">
        <v>108</v>
      </c>
      <c r="F24" s="19">
        <v>2600</v>
      </c>
      <c r="G24" s="19"/>
      <c r="H24" s="19">
        <v>2600</v>
      </c>
      <c r="I24" s="20"/>
      <c r="J24" s="20"/>
      <c r="K24" s="20"/>
    </row>
    <row r="25" ht="28.5" customHeight="true" spans="1:11">
      <c r="A25" s="13" t="s">
        <v>109</v>
      </c>
      <c r="B25" s="13" t="s">
        <v>84</v>
      </c>
      <c r="C25" s="13" t="s">
        <v>88</v>
      </c>
      <c r="D25" s="14"/>
      <c r="E25" s="18" t="s">
        <v>110</v>
      </c>
      <c r="F25" s="19">
        <v>900</v>
      </c>
      <c r="G25" s="19"/>
      <c r="H25" s="19">
        <v>900</v>
      </c>
      <c r="I25" s="20"/>
      <c r="J25" s="20"/>
      <c r="K25" s="20"/>
    </row>
    <row r="26" ht="28.5" customHeight="true" spans="1:11">
      <c r="A26" s="13" t="s">
        <v>109</v>
      </c>
      <c r="B26" s="13" t="s">
        <v>96</v>
      </c>
      <c r="C26" s="13" t="s">
        <v>111</v>
      </c>
      <c r="D26" s="14"/>
      <c r="E26" s="15" t="s">
        <v>112</v>
      </c>
      <c r="F26" s="19">
        <v>224</v>
      </c>
      <c r="G26" s="19"/>
      <c r="H26" s="19">
        <v>224</v>
      </c>
      <c r="I26" s="20"/>
      <c r="J26" s="20"/>
      <c r="K26" s="20"/>
    </row>
    <row r="27" ht="28.5" customHeight="true" spans="1:11">
      <c r="A27" s="13" t="s">
        <v>109</v>
      </c>
      <c r="B27" s="13" t="s">
        <v>96</v>
      </c>
      <c r="C27" s="13" t="s">
        <v>113</v>
      </c>
      <c r="D27" s="14"/>
      <c r="E27" s="18" t="s">
        <v>114</v>
      </c>
      <c r="F27" s="19">
        <v>336</v>
      </c>
      <c r="G27" s="19"/>
      <c r="H27" s="19">
        <v>336</v>
      </c>
      <c r="I27" s="20"/>
      <c r="J27" s="20"/>
      <c r="K27" s="20"/>
    </row>
    <row r="28" ht="28.5" customHeight="true" spans="1:11">
      <c r="A28" s="13" t="s">
        <v>115</v>
      </c>
      <c r="B28" s="13" t="s">
        <v>96</v>
      </c>
      <c r="C28" s="13" t="s">
        <v>113</v>
      </c>
      <c r="D28" s="14"/>
      <c r="E28" s="18" t="s">
        <v>116</v>
      </c>
      <c r="F28" s="19">
        <v>5</v>
      </c>
      <c r="G28" s="19"/>
      <c r="H28" s="19">
        <v>5</v>
      </c>
      <c r="I28" s="20"/>
      <c r="J28" s="20"/>
      <c r="K28" s="20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true"/>
    <col min="2" max="2" width="25.1428571428571" customWidth="true"/>
    <col min="3" max="3" width="40.8571428571429" customWidth="true"/>
    <col min="4" max="4" width="21.2857142857143" customWidth="true"/>
    <col min="5" max="12" width="9.14285714285714" customWidth="true"/>
    <col min="13" max="13" width="8" customWidth="true"/>
  </cols>
  <sheetData>
    <row r="1" ht="15" customHeight="true" spans="4:12">
      <c r="D1" s="5" t="s">
        <v>117</v>
      </c>
      <c r="E1" s="3"/>
      <c r="F1" s="3"/>
      <c r="G1" s="3"/>
      <c r="H1" s="3"/>
      <c r="I1" s="3"/>
      <c r="J1" s="3"/>
      <c r="K1" s="3"/>
      <c r="L1" s="3"/>
    </row>
    <row r="2" ht="25.5" customHeight="true" spans="1:12">
      <c r="A2" s="2" t="s">
        <v>118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ht="15" customHeight="true" spans="1:12">
      <c r="A3" s="31"/>
      <c r="B3" s="31"/>
      <c r="C3" s="31"/>
      <c r="D3" s="5" t="s">
        <v>2</v>
      </c>
      <c r="E3" s="3"/>
      <c r="F3" s="3"/>
      <c r="G3" s="3"/>
      <c r="H3" s="3"/>
      <c r="I3" s="3"/>
      <c r="J3" s="3"/>
      <c r="K3" s="3"/>
      <c r="L3" s="3"/>
    </row>
    <row r="4" ht="16.5" customHeight="true" spans="1:12">
      <c r="A4" s="24" t="s">
        <v>3</v>
      </c>
      <c r="B4" s="26"/>
      <c r="C4" s="24" t="s">
        <v>4</v>
      </c>
      <c r="D4" s="26"/>
      <c r="E4" s="3"/>
      <c r="F4" s="3"/>
      <c r="G4" s="3"/>
      <c r="H4" s="3"/>
      <c r="I4" s="3"/>
      <c r="J4" s="3"/>
      <c r="K4" s="3"/>
      <c r="L4" s="3"/>
    </row>
    <row r="5" ht="16.5" customHeight="true" spans="1:12">
      <c r="A5" s="4" t="s">
        <v>5</v>
      </c>
      <c r="B5" s="4" t="s">
        <v>6</v>
      </c>
      <c r="C5" s="4" t="s">
        <v>7</v>
      </c>
      <c r="D5" s="4" t="s">
        <v>6</v>
      </c>
      <c r="E5" s="3"/>
      <c r="F5" s="3"/>
      <c r="G5" s="3"/>
      <c r="H5" s="3"/>
      <c r="I5" s="3"/>
      <c r="J5" s="3"/>
      <c r="K5" s="3"/>
      <c r="L5" s="3"/>
    </row>
    <row r="6" ht="16.5" customHeight="true" spans="1:12">
      <c r="A6" s="15" t="s">
        <v>119</v>
      </c>
      <c r="B6" s="20">
        <v>6493.72788</v>
      </c>
      <c r="C6" s="15" t="s">
        <v>120</v>
      </c>
      <c r="D6" s="20">
        <v>6583.72788</v>
      </c>
      <c r="E6" s="3"/>
      <c r="F6" s="3"/>
      <c r="G6" s="3"/>
      <c r="H6" s="3"/>
      <c r="I6" s="3"/>
      <c r="J6" s="3"/>
      <c r="K6" s="3"/>
      <c r="L6" s="3"/>
    </row>
    <row r="7" ht="16.5" customHeight="true" spans="1:12">
      <c r="A7" s="15" t="s">
        <v>121</v>
      </c>
      <c r="B7" s="20">
        <v>3418.72788</v>
      </c>
      <c r="C7" s="15" t="s">
        <v>122</v>
      </c>
      <c r="D7" s="20">
        <v>657.40988</v>
      </c>
      <c r="E7" s="3"/>
      <c r="F7" s="3"/>
      <c r="G7" s="3"/>
      <c r="H7" s="3"/>
      <c r="I7" s="3"/>
      <c r="J7" s="3"/>
      <c r="K7" s="3"/>
      <c r="L7" s="3"/>
    </row>
    <row r="8" ht="16.5" customHeight="true" spans="1:12">
      <c r="A8" s="15" t="s">
        <v>123</v>
      </c>
      <c r="B8" s="20">
        <v>377</v>
      </c>
      <c r="C8" s="15" t="s">
        <v>124</v>
      </c>
      <c r="D8" s="19"/>
      <c r="E8" s="3"/>
      <c r="F8" s="3"/>
      <c r="G8" s="3"/>
      <c r="H8" s="3"/>
      <c r="I8" s="3"/>
      <c r="J8" s="3"/>
      <c r="K8" s="3"/>
      <c r="L8" s="3"/>
    </row>
    <row r="9" ht="16.5" customHeight="true" spans="1:12">
      <c r="A9" s="15" t="s">
        <v>125</v>
      </c>
      <c r="B9" s="20">
        <f>2051.72788+900+90</f>
        <v>3041.72788</v>
      </c>
      <c r="C9" s="15" t="s">
        <v>126</v>
      </c>
      <c r="D9" s="20">
        <v>103</v>
      </c>
      <c r="E9" s="3"/>
      <c r="F9" s="3"/>
      <c r="G9" s="3"/>
      <c r="H9" s="3"/>
      <c r="I9" s="3"/>
      <c r="J9" s="3"/>
      <c r="K9" s="3"/>
      <c r="L9" s="3"/>
    </row>
    <row r="10" ht="16.5" customHeight="true" spans="1:12">
      <c r="A10" s="9" t="s">
        <v>127</v>
      </c>
      <c r="B10" s="20"/>
      <c r="C10" s="15" t="s">
        <v>128</v>
      </c>
      <c r="D10" s="20">
        <v>200</v>
      </c>
      <c r="E10" s="3"/>
      <c r="F10" s="3"/>
      <c r="G10" s="3"/>
      <c r="H10" s="3"/>
      <c r="I10" s="3"/>
      <c r="J10" s="3"/>
      <c r="K10" s="3"/>
      <c r="L10" s="3"/>
    </row>
    <row r="11" ht="16.5" customHeight="true" spans="1:12">
      <c r="A11" s="15" t="s">
        <v>129</v>
      </c>
      <c r="B11" s="20">
        <v>3165</v>
      </c>
      <c r="C11" s="15" t="s">
        <v>130</v>
      </c>
      <c r="D11" s="20"/>
      <c r="E11" s="3"/>
      <c r="F11" s="3"/>
      <c r="G11" s="3"/>
      <c r="H11" s="3"/>
      <c r="I11" s="3"/>
      <c r="J11" s="3"/>
      <c r="K11" s="3"/>
      <c r="L11" s="3"/>
    </row>
    <row r="12" ht="16.5" customHeight="true" spans="1:12">
      <c r="A12" s="15" t="s">
        <v>123</v>
      </c>
      <c r="B12" s="20"/>
      <c r="C12" s="15" t="s">
        <v>131</v>
      </c>
      <c r="D12" s="20"/>
      <c r="E12" s="3"/>
      <c r="F12" s="3"/>
      <c r="G12" s="3"/>
      <c r="H12" s="3"/>
      <c r="I12" s="3"/>
      <c r="J12" s="3"/>
      <c r="K12" s="3"/>
      <c r="L12" s="3"/>
    </row>
    <row r="13" ht="16.5" customHeight="true" spans="1:12">
      <c r="A13" s="15" t="s">
        <v>125</v>
      </c>
      <c r="B13" s="20">
        <v>3165</v>
      </c>
      <c r="C13" s="15" t="s">
        <v>132</v>
      </c>
      <c r="D13" s="20"/>
      <c r="E13" s="3"/>
      <c r="F13" s="3"/>
      <c r="G13" s="3"/>
      <c r="H13" s="3"/>
      <c r="I13" s="3"/>
      <c r="J13" s="3"/>
      <c r="K13" s="3"/>
      <c r="L13" s="3"/>
    </row>
    <row r="14" ht="16.5" customHeight="true" spans="1:12">
      <c r="A14" s="9" t="s">
        <v>133</v>
      </c>
      <c r="B14" s="20"/>
      <c r="C14" s="15" t="s">
        <v>134</v>
      </c>
      <c r="D14" s="20"/>
      <c r="E14" s="3"/>
      <c r="F14" s="3"/>
      <c r="G14" s="3"/>
      <c r="H14" s="3"/>
      <c r="I14" s="3"/>
      <c r="J14" s="3"/>
      <c r="K14" s="3"/>
      <c r="L14" s="3"/>
    </row>
    <row r="15" ht="16.5" customHeight="true" spans="1:12">
      <c r="A15" s="15" t="s">
        <v>135</v>
      </c>
      <c r="B15" s="20"/>
      <c r="C15" s="15" t="s">
        <v>136</v>
      </c>
      <c r="D15" s="20">
        <v>763.0384</v>
      </c>
      <c r="E15" s="3"/>
      <c r="F15" s="3"/>
      <c r="G15" s="3"/>
      <c r="H15" s="3"/>
      <c r="I15" s="3"/>
      <c r="J15" s="3"/>
      <c r="K15" s="3"/>
      <c r="L15" s="3"/>
    </row>
    <row r="16" ht="16.5" customHeight="true" spans="1:12">
      <c r="A16" s="15" t="s">
        <v>123</v>
      </c>
      <c r="B16" s="20"/>
      <c r="C16" s="15" t="s">
        <v>137</v>
      </c>
      <c r="D16" s="20"/>
      <c r="E16" s="3"/>
      <c r="F16" s="3"/>
      <c r="G16" s="3"/>
      <c r="H16" s="3"/>
      <c r="I16" s="3"/>
      <c r="J16" s="3"/>
      <c r="K16" s="3"/>
      <c r="L16" s="3"/>
    </row>
    <row r="17" ht="16.5" customHeight="true" spans="1:12">
      <c r="A17" s="15" t="s">
        <v>125</v>
      </c>
      <c r="B17" s="20"/>
      <c r="C17" s="15" t="s">
        <v>138</v>
      </c>
      <c r="D17" s="20"/>
      <c r="E17" s="3"/>
      <c r="F17" s="3"/>
      <c r="G17" s="3"/>
      <c r="H17" s="3"/>
      <c r="I17" s="3"/>
      <c r="J17" s="3"/>
      <c r="K17" s="3"/>
      <c r="L17" s="3"/>
    </row>
    <row r="18" ht="16.5" customHeight="true" spans="1:12">
      <c r="A18" s="15" t="s">
        <v>139</v>
      </c>
      <c r="B18" s="20"/>
      <c r="C18" s="15" t="s">
        <v>140</v>
      </c>
      <c r="D18" s="20"/>
      <c r="E18" s="3"/>
      <c r="F18" s="3"/>
      <c r="G18" s="3"/>
      <c r="H18" s="3"/>
      <c r="I18" s="3"/>
      <c r="J18" s="3"/>
      <c r="K18" s="3"/>
      <c r="L18" s="3"/>
    </row>
    <row r="19" ht="16.5" customHeight="true" spans="1:12">
      <c r="A19" s="15" t="s">
        <v>121</v>
      </c>
      <c r="B19" s="20"/>
      <c r="C19" s="15" t="s">
        <v>141</v>
      </c>
      <c r="D19" s="20"/>
      <c r="E19" s="3"/>
      <c r="F19" s="3"/>
      <c r="G19" s="3"/>
      <c r="H19" s="3"/>
      <c r="I19" s="3"/>
      <c r="J19" s="3"/>
      <c r="K19" s="3"/>
      <c r="L19" s="3"/>
    </row>
    <row r="20" ht="16.5" customHeight="true" spans="1:12">
      <c r="A20" s="15" t="s">
        <v>129</v>
      </c>
      <c r="B20" s="20"/>
      <c r="C20" s="15" t="s">
        <v>142</v>
      </c>
      <c r="D20" s="20"/>
      <c r="E20" s="3"/>
      <c r="F20" s="3"/>
      <c r="G20" s="3"/>
      <c r="H20" s="3"/>
      <c r="I20" s="3"/>
      <c r="J20" s="3"/>
      <c r="K20" s="3"/>
      <c r="L20" s="3"/>
    </row>
    <row r="21" ht="16.5" customHeight="true" spans="1:12">
      <c r="A21" s="15" t="s">
        <v>135</v>
      </c>
      <c r="B21" s="20"/>
      <c r="C21" s="15" t="s">
        <v>143</v>
      </c>
      <c r="D21" s="20"/>
      <c r="E21" s="3"/>
      <c r="F21" s="3"/>
      <c r="G21" s="3"/>
      <c r="H21" s="3"/>
      <c r="I21" s="3"/>
      <c r="J21" s="3"/>
      <c r="K21" s="3"/>
      <c r="L21" s="3"/>
    </row>
    <row r="22" ht="16.5" customHeight="true" spans="1:12">
      <c r="A22" s="15"/>
      <c r="B22" s="19"/>
      <c r="C22" s="15" t="s">
        <v>144</v>
      </c>
      <c r="D22" s="20"/>
      <c r="E22" s="3"/>
      <c r="F22" s="3"/>
      <c r="G22" s="3"/>
      <c r="H22" s="3"/>
      <c r="I22" s="3"/>
      <c r="J22" s="3"/>
      <c r="K22" s="3"/>
      <c r="L22" s="3"/>
    </row>
    <row r="23" ht="16.5" customHeight="true" spans="1:12">
      <c r="A23" s="15"/>
      <c r="B23" s="19"/>
      <c r="C23" s="15" t="s">
        <v>145</v>
      </c>
      <c r="D23" s="19"/>
      <c r="E23" s="3"/>
      <c r="F23" s="3"/>
      <c r="G23" s="3"/>
      <c r="H23" s="3"/>
      <c r="I23" s="3"/>
      <c r="J23" s="3"/>
      <c r="K23" s="3"/>
      <c r="L23" s="3"/>
    </row>
    <row r="24" ht="16.5" customHeight="true" spans="1:12">
      <c r="A24" s="15"/>
      <c r="B24" s="19"/>
      <c r="C24" s="15" t="s">
        <v>146</v>
      </c>
      <c r="D24" s="20"/>
      <c r="E24" s="3"/>
      <c r="F24" s="3"/>
      <c r="G24" s="3"/>
      <c r="H24" s="3"/>
      <c r="I24" s="3"/>
      <c r="J24" s="3"/>
      <c r="K24" s="3"/>
      <c r="L24" s="3"/>
    </row>
    <row r="25" ht="16.5" customHeight="true" spans="1:12">
      <c r="A25" s="15"/>
      <c r="B25" s="19"/>
      <c r="C25" s="15" t="s">
        <v>147</v>
      </c>
      <c r="D25" s="20">
        <v>15.2796</v>
      </c>
      <c r="E25" s="3"/>
      <c r="F25" s="3"/>
      <c r="G25" s="3"/>
      <c r="H25" s="3"/>
      <c r="I25" s="3"/>
      <c r="J25" s="3"/>
      <c r="K25" s="3"/>
      <c r="L25" s="3"/>
    </row>
    <row r="26" ht="16.5" customHeight="true" spans="1:12">
      <c r="A26" s="15"/>
      <c r="B26" s="19"/>
      <c r="C26" s="15" t="s">
        <v>148</v>
      </c>
      <c r="D26" s="20"/>
      <c r="E26" s="3"/>
      <c r="F26" s="3"/>
      <c r="G26" s="3"/>
      <c r="H26" s="3"/>
      <c r="I26" s="3"/>
      <c r="J26" s="3"/>
      <c r="K26" s="3"/>
      <c r="L26" s="3"/>
    </row>
    <row r="27" ht="16.5" customHeight="true" spans="1:12">
      <c r="A27" s="15"/>
      <c r="B27" s="19"/>
      <c r="C27" s="15" t="s">
        <v>149</v>
      </c>
      <c r="D27" s="20"/>
      <c r="E27" s="3"/>
      <c r="F27" s="3"/>
      <c r="G27" s="3"/>
      <c r="H27" s="3"/>
      <c r="I27" s="3"/>
      <c r="J27" s="3"/>
      <c r="K27" s="3"/>
      <c r="L27" s="3"/>
    </row>
    <row r="28" ht="16.5" customHeight="true" spans="1:12">
      <c r="A28" s="15"/>
      <c r="B28" s="19"/>
      <c r="C28" s="15" t="s">
        <v>150</v>
      </c>
      <c r="D28" s="20">
        <v>780</v>
      </c>
      <c r="E28" s="3"/>
      <c r="F28" s="3"/>
      <c r="G28" s="3"/>
      <c r="H28" s="3"/>
      <c r="I28" s="3"/>
      <c r="J28" s="3"/>
      <c r="K28" s="3"/>
      <c r="L28" s="3"/>
    </row>
    <row r="29" ht="16.5" customHeight="true" spans="1:12">
      <c r="A29" s="15"/>
      <c r="B29" s="19"/>
      <c r="C29" s="15" t="s">
        <v>151</v>
      </c>
      <c r="D29" s="20">
        <v>2600</v>
      </c>
      <c r="E29" s="3"/>
      <c r="F29" s="3"/>
      <c r="G29" s="3"/>
      <c r="H29" s="3"/>
      <c r="I29" s="3"/>
      <c r="J29" s="3"/>
      <c r="K29" s="3"/>
      <c r="L29" s="3"/>
    </row>
    <row r="30" ht="16.5" customHeight="true" spans="1:12">
      <c r="A30" s="15"/>
      <c r="B30" s="19"/>
      <c r="C30" s="15" t="s">
        <v>152</v>
      </c>
      <c r="D30" s="20"/>
      <c r="E30" s="3"/>
      <c r="F30" s="3"/>
      <c r="G30" s="3"/>
      <c r="H30" s="3"/>
      <c r="I30" s="3"/>
      <c r="J30" s="3"/>
      <c r="K30" s="3"/>
      <c r="L30" s="3"/>
    </row>
    <row r="31" ht="16.5" customHeight="true" spans="1:12">
      <c r="A31" s="15"/>
      <c r="B31" s="19"/>
      <c r="C31" s="15" t="s">
        <v>153</v>
      </c>
      <c r="D31" s="20">
        <v>1460</v>
      </c>
      <c r="E31" s="3"/>
      <c r="F31" s="3"/>
      <c r="G31" s="3"/>
      <c r="H31" s="3"/>
      <c r="I31" s="3"/>
      <c r="J31" s="3"/>
      <c r="K31" s="3"/>
      <c r="L31" s="3"/>
    </row>
    <row r="32" ht="16.5" customHeight="true" spans="1:12">
      <c r="A32" s="15"/>
      <c r="B32" s="19"/>
      <c r="C32" s="15" t="s">
        <v>154</v>
      </c>
      <c r="D32" s="20">
        <v>5</v>
      </c>
      <c r="E32" s="3"/>
      <c r="F32" s="3"/>
      <c r="G32" s="3"/>
      <c r="H32" s="3"/>
      <c r="I32" s="3"/>
      <c r="J32" s="3"/>
      <c r="K32" s="3"/>
      <c r="L32" s="3"/>
    </row>
    <row r="33" ht="16.5" customHeight="true" spans="1:12">
      <c r="A33" s="15"/>
      <c r="B33" s="19"/>
      <c r="C33" s="15" t="s">
        <v>155</v>
      </c>
      <c r="D33" s="20"/>
      <c r="E33" s="3"/>
      <c r="F33" s="3"/>
      <c r="G33" s="3"/>
      <c r="H33" s="3"/>
      <c r="I33" s="3"/>
      <c r="J33" s="3"/>
      <c r="K33" s="3"/>
      <c r="L33" s="3"/>
    </row>
    <row r="34" ht="16.5" customHeight="true" spans="1:12">
      <c r="A34" s="4" t="s">
        <v>156</v>
      </c>
      <c r="B34" s="20">
        <v>6583.72788</v>
      </c>
      <c r="C34" s="4" t="s">
        <v>157</v>
      </c>
      <c r="D34" s="20">
        <v>6583.72788</v>
      </c>
      <c r="E34" s="3"/>
      <c r="F34" s="3"/>
      <c r="G34" s="3"/>
      <c r="H34" s="3"/>
      <c r="I34" s="3"/>
      <c r="J34" s="3"/>
      <c r="K34" s="3"/>
      <c r="L34" s="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3"/>
  <sheetViews>
    <sheetView showGridLines="0" workbookViewId="0">
      <selection activeCell="A1" sqref="A1"/>
    </sheetView>
  </sheetViews>
  <sheetFormatPr defaultColWidth="9" defaultRowHeight="12.75"/>
  <cols>
    <col min="1" max="3" width="11.7142857142857" customWidth="true"/>
    <col min="4" max="4" width="19.2857142857143" customWidth="true"/>
    <col min="5" max="5" width="56" customWidth="true"/>
    <col min="6" max="6" width="21.7142857142857" customWidth="true"/>
    <col min="7" max="7" width="20.4285714285714" customWidth="true"/>
    <col min="8" max="8" width="20.7142857142857" customWidth="true"/>
    <col min="9" max="9" width="18.8571428571429" customWidth="true"/>
    <col min="10" max="10" width="24.7142857142857" customWidth="true"/>
    <col min="11" max="22" width="9.14285714285714" customWidth="true"/>
    <col min="23" max="23" width="8" customWidth="true"/>
  </cols>
  <sheetData>
    <row r="1" ht="15" customHeight="true" spans="1:22">
      <c r="A1" s="8"/>
      <c r="B1" s="8"/>
      <c r="C1" s="8"/>
      <c r="D1" s="8"/>
      <c r="E1" s="8"/>
      <c r="F1" s="8"/>
      <c r="G1" s="8"/>
      <c r="H1" s="8"/>
      <c r="I1" s="8"/>
      <c r="J1" s="5" t="s">
        <v>158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7.75" customHeight="true" spans="1:22">
      <c r="A2" s="2" t="s">
        <v>159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true" spans="1:22">
      <c r="A3" s="3"/>
      <c r="B3" s="9"/>
      <c r="C3" s="9"/>
      <c r="D3" s="9"/>
      <c r="E3" s="9"/>
      <c r="F3" s="9"/>
      <c r="G3" s="9"/>
      <c r="H3" s="9"/>
      <c r="I3" s="9"/>
      <c r="J3" s="5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2.5" customHeight="true" spans="1:22">
      <c r="A4" s="6" t="s">
        <v>74</v>
      </c>
      <c r="B4" s="6"/>
      <c r="C4" s="6"/>
      <c r="D4" s="6" t="s">
        <v>56</v>
      </c>
      <c r="E4" s="6" t="s">
        <v>75</v>
      </c>
      <c r="F4" s="4" t="s">
        <v>160</v>
      </c>
      <c r="G4" s="15"/>
      <c r="H4" s="15"/>
      <c r="I4" s="15"/>
      <c r="J4" s="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" customHeight="true" spans="1:22">
      <c r="A5" s="6"/>
      <c r="B5" s="6"/>
      <c r="C5" s="6"/>
      <c r="D5" s="6"/>
      <c r="E5" s="6"/>
      <c r="F5" s="6" t="s">
        <v>58</v>
      </c>
      <c r="G5" s="6" t="s">
        <v>77</v>
      </c>
      <c r="H5" s="6"/>
      <c r="I5" s="6"/>
      <c r="J5" s="6" t="s">
        <v>78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15" customHeight="true" spans="1:22">
      <c r="A6" s="6"/>
      <c r="B6" s="6"/>
      <c r="C6" s="6"/>
      <c r="D6" s="6"/>
      <c r="E6" s="6"/>
      <c r="F6" s="6"/>
      <c r="G6" s="6" t="s">
        <v>61</v>
      </c>
      <c r="H6" s="6" t="s">
        <v>161</v>
      </c>
      <c r="I6" s="6" t="s">
        <v>162</v>
      </c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15" customHeight="true" spans="1:22">
      <c r="A7" s="6" t="s">
        <v>67</v>
      </c>
      <c r="B7" s="6" t="s">
        <v>67</v>
      </c>
      <c r="C7" s="6" t="s">
        <v>67</v>
      </c>
      <c r="D7" s="6" t="s">
        <v>67</v>
      </c>
      <c r="E7" s="6" t="s">
        <v>67</v>
      </c>
      <c r="F7" s="6">
        <v>1</v>
      </c>
      <c r="G7" s="6">
        <v>2</v>
      </c>
      <c r="H7" s="6">
        <v>3</v>
      </c>
      <c r="I7" s="6">
        <v>4</v>
      </c>
      <c r="J7" s="6">
        <v>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23.25" customHeight="true" spans="1:20">
      <c r="A8" s="27" t="s">
        <v>68</v>
      </c>
      <c r="B8" s="27" t="s">
        <v>68</v>
      </c>
      <c r="C8" s="27" t="s">
        <v>68</v>
      </c>
      <c r="D8" s="28" t="s">
        <v>68</v>
      </c>
      <c r="E8" s="30" t="s">
        <v>58</v>
      </c>
      <c r="F8" s="19">
        <v>3418.72788</v>
      </c>
      <c r="G8" s="19">
        <v>1304.83148</v>
      </c>
      <c r="H8" s="19">
        <v>1225.26748</v>
      </c>
      <c r="I8" s="19">
        <v>79.564</v>
      </c>
      <c r="J8" s="19">
        <v>2113.8964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ht="23.25" customHeight="true" spans="1:11">
      <c r="A9" s="27"/>
      <c r="B9" s="27"/>
      <c r="C9" s="27"/>
      <c r="D9" s="28" t="s">
        <v>69</v>
      </c>
      <c r="E9" s="30" t="s">
        <v>70</v>
      </c>
      <c r="F9" s="19">
        <v>3418.72788</v>
      </c>
      <c r="G9" s="19">
        <v>1304.83148</v>
      </c>
      <c r="H9" s="19">
        <v>1225.26748</v>
      </c>
      <c r="I9" s="19">
        <v>79.564</v>
      </c>
      <c r="J9" s="19">
        <v>2113.8964</v>
      </c>
      <c r="K9" s="3"/>
    </row>
    <row r="10" ht="23.25" customHeight="true" spans="1:11">
      <c r="A10" s="27"/>
      <c r="B10" s="27"/>
      <c r="C10" s="27"/>
      <c r="D10" s="28" t="s">
        <v>71</v>
      </c>
      <c r="E10" s="30" t="s">
        <v>70</v>
      </c>
      <c r="F10" s="19">
        <v>3418.72788</v>
      </c>
      <c r="G10" s="19">
        <v>1304.83148</v>
      </c>
      <c r="H10" s="19">
        <v>1225.26748</v>
      </c>
      <c r="I10" s="19">
        <v>79.564</v>
      </c>
      <c r="J10" s="19">
        <v>2113.8964</v>
      </c>
      <c r="K10" s="3"/>
    </row>
    <row r="11" ht="23.25" customHeight="true" spans="1:11">
      <c r="A11" s="29" t="s">
        <v>83</v>
      </c>
      <c r="B11" s="29" t="s">
        <v>84</v>
      </c>
      <c r="C11" s="29" t="s">
        <v>85</v>
      </c>
      <c r="D11" s="14"/>
      <c r="E11" s="29" t="s">
        <v>86</v>
      </c>
      <c r="F11" s="19">
        <v>68</v>
      </c>
      <c r="G11" s="19">
        <v>68</v>
      </c>
      <c r="H11" s="19"/>
      <c r="I11" s="19">
        <v>68</v>
      </c>
      <c r="J11" s="19"/>
      <c r="K11" s="3"/>
    </row>
    <row r="12" ht="23.25" customHeight="true" spans="1:11">
      <c r="A12" s="29" t="s">
        <v>83</v>
      </c>
      <c r="B12" s="29" t="s">
        <v>87</v>
      </c>
      <c r="C12" s="29" t="s">
        <v>88</v>
      </c>
      <c r="D12" s="14"/>
      <c r="E12" s="29" t="s">
        <v>89</v>
      </c>
      <c r="F12" s="19">
        <v>441.55188</v>
      </c>
      <c r="G12" s="19">
        <v>441.55188</v>
      </c>
      <c r="H12" s="19">
        <v>429.98788</v>
      </c>
      <c r="I12" s="19">
        <v>11.564</v>
      </c>
      <c r="J12" s="19"/>
      <c r="K12" s="3"/>
    </row>
    <row r="13" ht="23.25" customHeight="true" spans="1:11">
      <c r="A13" s="29" t="s">
        <v>83</v>
      </c>
      <c r="B13" s="29" t="s">
        <v>87</v>
      </c>
      <c r="C13" s="29" t="s">
        <v>85</v>
      </c>
      <c r="D13" s="14"/>
      <c r="E13" s="29" t="s">
        <v>86</v>
      </c>
      <c r="F13" s="19">
        <v>72</v>
      </c>
      <c r="G13" s="19"/>
      <c r="H13" s="19"/>
      <c r="I13" s="19"/>
      <c r="J13" s="19">
        <v>72</v>
      </c>
      <c r="K13" s="3"/>
    </row>
    <row r="14" ht="23.25" customHeight="true" spans="1:11">
      <c r="A14" s="29" t="s">
        <v>83</v>
      </c>
      <c r="B14" s="29" t="s">
        <v>90</v>
      </c>
      <c r="C14" s="29" t="s">
        <v>88</v>
      </c>
      <c r="D14" s="14"/>
      <c r="E14" s="29" t="s">
        <v>89</v>
      </c>
      <c r="F14" s="19">
        <v>73.858</v>
      </c>
      <c r="G14" s="19"/>
      <c r="H14" s="19"/>
      <c r="I14" s="19"/>
      <c r="J14" s="19">
        <v>73.858</v>
      </c>
      <c r="K14" s="3"/>
    </row>
    <row r="15" ht="23.25" customHeight="true" spans="1:11">
      <c r="A15" s="29" t="s">
        <v>83</v>
      </c>
      <c r="B15" s="29" t="s">
        <v>91</v>
      </c>
      <c r="C15" s="29" t="s">
        <v>85</v>
      </c>
      <c r="D15" s="14"/>
      <c r="E15" s="29" t="s">
        <v>86</v>
      </c>
      <c r="F15" s="19">
        <v>2</v>
      </c>
      <c r="G15" s="19"/>
      <c r="H15" s="19"/>
      <c r="I15" s="19"/>
      <c r="J15" s="19">
        <v>2</v>
      </c>
      <c r="K15" s="3"/>
    </row>
    <row r="16" ht="23.25" customHeight="true" spans="1:11">
      <c r="A16" s="29" t="s">
        <v>92</v>
      </c>
      <c r="B16" s="29" t="s">
        <v>93</v>
      </c>
      <c r="C16" s="29" t="s">
        <v>93</v>
      </c>
      <c r="D16" s="14"/>
      <c r="E16" s="29" t="s">
        <v>94</v>
      </c>
      <c r="F16" s="19">
        <v>103</v>
      </c>
      <c r="G16" s="19"/>
      <c r="H16" s="19"/>
      <c r="I16" s="19"/>
      <c r="J16" s="19">
        <v>103</v>
      </c>
      <c r="K16" s="3"/>
    </row>
    <row r="17" ht="23.25" customHeight="true" spans="1:11">
      <c r="A17" s="29" t="s">
        <v>95</v>
      </c>
      <c r="B17" s="29" t="s">
        <v>85</v>
      </c>
      <c r="C17" s="29" t="s">
        <v>85</v>
      </c>
      <c r="D17" s="14"/>
      <c r="E17" s="29" t="s">
        <v>86</v>
      </c>
      <c r="F17" s="19">
        <v>200</v>
      </c>
      <c r="G17" s="19"/>
      <c r="H17" s="19"/>
      <c r="I17" s="19"/>
      <c r="J17" s="19">
        <v>200</v>
      </c>
      <c r="K17" s="3"/>
    </row>
    <row r="18" ht="23.25" customHeight="true" spans="1:11">
      <c r="A18" s="13">
        <v>210</v>
      </c>
      <c r="B18" s="13" t="s">
        <v>96</v>
      </c>
      <c r="C18" s="13" t="s">
        <v>97</v>
      </c>
      <c r="D18" s="14"/>
      <c r="E18" s="15" t="s">
        <v>98</v>
      </c>
      <c r="F18" s="19">
        <v>90</v>
      </c>
      <c r="G18" s="19"/>
      <c r="H18" s="19"/>
      <c r="I18" s="19"/>
      <c r="J18" s="19">
        <v>90</v>
      </c>
      <c r="K18" s="3"/>
    </row>
    <row r="19" ht="23.25" customHeight="true" spans="1:11">
      <c r="A19" s="29" t="s">
        <v>99</v>
      </c>
      <c r="B19" s="29" t="s">
        <v>100</v>
      </c>
      <c r="C19" s="29" t="s">
        <v>85</v>
      </c>
      <c r="D19" s="14"/>
      <c r="E19" s="29" t="s">
        <v>101</v>
      </c>
      <c r="F19" s="19">
        <v>296.0384</v>
      </c>
      <c r="G19" s="19"/>
      <c r="H19" s="19"/>
      <c r="I19" s="19"/>
      <c r="J19" s="19">
        <v>296.0384</v>
      </c>
      <c r="K19" s="3"/>
    </row>
    <row r="20" ht="23.25" customHeight="true" spans="1:11">
      <c r="A20" s="29" t="s">
        <v>99</v>
      </c>
      <c r="B20" s="29" t="s">
        <v>102</v>
      </c>
      <c r="C20" s="29" t="s">
        <v>88</v>
      </c>
      <c r="D20" s="14"/>
      <c r="E20" s="29" t="s">
        <v>103</v>
      </c>
      <c r="F20" s="19">
        <v>377</v>
      </c>
      <c r="G20" s="19"/>
      <c r="H20" s="19"/>
      <c r="I20" s="19"/>
      <c r="J20" s="19">
        <v>377</v>
      </c>
      <c r="K20" s="3"/>
    </row>
    <row r="21" ht="23.25" customHeight="true" spans="1:11">
      <c r="A21" s="29" t="s">
        <v>104</v>
      </c>
      <c r="B21" s="29" t="s">
        <v>85</v>
      </c>
      <c r="C21" s="29" t="s">
        <v>88</v>
      </c>
      <c r="D21" s="14"/>
      <c r="E21" s="29" t="s">
        <v>105</v>
      </c>
      <c r="F21" s="19">
        <v>15.2796</v>
      </c>
      <c r="G21" s="19">
        <v>15.28</v>
      </c>
      <c r="H21" s="19">
        <v>15.2796</v>
      </c>
      <c r="I21" s="19"/>
      <c r="J21" s="19"/>
      <c r="K21" s="3"/>
    </row>
    <row r="22" ht="23.25" customHeight="true" spans="1:11">
      <c r="A22" s="13" t="s">
        <v>106</v>
      </c>
      <c r="B22" s="13" t="s">
        <v>85</v>
      </c>
      <c r="C22" s="13" t="s">
        <v>85</v>
      </c>
      <c r="D22" s="14"/>
      <c r="E22" s="29" t="s">
        <v>86</v>
      </c>
      <c r="F22" s="19">
        <v>780</v>
      </c>
      <c r="G22" s="19">
        <v>780</v>
      </c>
      <c r="H22" s="19">
        <v>780</v>
      </c>
      <c r="I22" s="19"/>
      <c r="J22" s="19"/>
      <c r="K22" s="3"/>
    </row>
    <row r="23" ht="23.25" customHeight="true" spans="1:11">
      <c r="A23" s="13" t="s">
        <v>109</v>
      </c>
      <c r="B23" s="13" t="s">
        <v>84</v>
      </c>
      <c r="C23" s="13" t="s">
        <v>88</v>
      </c>
      <c r="D23" s="14"/>
      <c r="E23" s="18" t="s">
        <v>110</v>
      </c>
      <c r="F23" s="19">
        <v>900</v>
      </c>
      <c r="G23" s="19"/>
      <c r="H23" s="19"/>
      <c r="I23" s="19"/>
      <c r="J23" s="19">
        <v>900</v>
      </c>
      <c r="K23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pageSetup paperSize="9" scale="6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showGridLines="0" workbookViewId="0">
      <selection activeCell="A1" sqref="A1"/>
    </sheetView>
  </sheetViews>
  <sheetFormatPr defaultColWidth="9" defaultRowHeight="12.75"/>
  <cols>
    <col min="1" max="1" width="12" customWidth="true"/>
    <col min="2" max="2" width="13.5714285714286" customWidth="true"/>
    <col min="3" max="3" width="37" customWidth="true"/>
    <col min="4" max="4" width="31.2857142857143" customWidth="true"/>
    <col min="5" max="5" width="31.7142857142857" customWidth="true"/>
    <col min="6" max="6" width="33.1428571428571" customWidth="true"/>
    <col min="7" max="14" width="9.14285714285714" customWidth="true"/>
    <col min="15" max="15" width="8" customWidth="true"/>
  </cols>
  <sheetData>
    <row r="1" ht="15" customHeight="true" spans="1:14">
      <c r="A1" s="8"/>
      <c r="B1" s="8"/>
      <c r="C1" s="8"/>
      <c r="D1" s="8"/>
      <c r="E1" s="8"/>
      <c r="F1" s="5" t="s">
        <v>163</v>
      </c>
      <c r="G1" s="3"/>
      <c r="H1" s="3"/>
      <c r="I1" s="3"/>
      <c r="J1" s="3"/>
      <c r="K1" s="3"/>
      <c r="L1" s="3"/>
      <c r="M1" s="3"/>
      <c r="N1" s="3"/>
    </row>
    <row r="2" ht="25.5" customHeight="true" spans="1:14">
      <c r="A2" s="2" t="s">
        <v>164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</row>
    <row r="3" ht="15" customHeight="true" spans="1:14">
      <c r="A3" s="9"/>
      <c r="B3" s="9"/>
      <c r="C3" s="9"/>
      <c r="D3" s="9"/>
      <c r="E3" s="5"/>
      <c r="F3" s="5" t="s">
        <v>2</v>
      </c>
      <c r="G3" s="3"/>
      <c r="H3" s="3"/>
      <c r="I3" s="3"/>
      <c r="J3" s="3"/>
      <c r="K3" s="3"/>
      <c r="L3" s="3"/>
      <c r="M3" s="3"/>
      <c r="N3" s="3"/>
    </row>
    <row r="4" ht="13.5" customHeight="true" spans="1:14">
      <c r="A4" s="24" t="s">
        <v>165</v>
      </c>
      <c r="B4" s="25"/>
      <c r="C4" s="26"/>
      <c r="D4" s="24" t="s">
        <v>166</v>
      </c>
      <c r="E4" s="25"/>
      <c r="F4" s="26"/>
      <c r="G4" s="3"/>
      <c r="H4" s="3"/>
      <c r="I4" s="3"/>
      <c r="J4" s="3"/>
      <c r="K4" s="3"/>
      <c r="L4" s="3"/>
      <c r="M4" s="3"/>
      <c r="N4" s="3"/>
    </row>
    <row r="5" ht="13.5" customHeight="true" spans="1:14">
      <c r="A5" s="4" t="s">
        <v>167</v>
      </c>
      <c r="B5" s="4" t="s">
        <v>168</v>
      </c>
      <c r="C5" s="4" t="s">
        <v>169</v>
      </c>
      <c r="D5" s="4" t="s">
        <v>58</v>
      </c>
      <c r="E5" s="4" t="s">
        <v>161</v>
      </c>
      <c r="F5" s="4" t="s">
        <v>162</v>
      </c>
      <c r="G5" s="3"/>
      <c r="H5" s="3"/>
      <c r="I5" s="3"/>
      <c r="J5" s="3"/>
      <c r="K5" s="3"/>
      <c r="L5" s="3"/>
      <c r="M5" s="3"/>
      <c r="N5" s="3"/>
    </row>
    <row r="6" ht="13.5" customHeight="true" spans="1:14">
      <c r="A6" s="4" t="s">
        <v>67</v>
      </c>
      <c r="B6" s="4" t="s">
        <v>67</v>
      </c>
      <c r="C6" s="4" t="s">
        <v>67</v>
      </c>
      <c r="D6" s="4">
        <v>1</v>
      </c>
      <c r="E6" s="4">
        <v>2</v>
      </c>
      <c r="F6" s="4">
        <v>3</v>
      </c>
      <c r="G6" s="3"/>
      <c r="H6" s="3"/>
      <c r="I6" s="3"/>
      <c r="J6" s="3"/>
      <c r="K6" s="3"/>
      <c r="L6" s="3"/>
      <c r="M6" s="3"/>
      <c r="N6" s="3"/>
    </row>
    <row r="7" ht="21.75" customHeight="true" spans="1:14">
      <c r="A7" s="4" t="s">
        <v>68</v>
      </c>
      <c r="B7" s="4" t="s">
        <v>68</v>
      </c>
      <c r="C7" s="15" t="s">
        <v>58</v>
      </c>
      <c r="D7" s="19">
        <v>1304.83148</v>
      </c>
      <c r="E7" s="19">
        <v>1225.26748</v>
      </c>
      <c r="F7" s="19">
        <v>79.564</v>
      </c>
      <c r="G7" s="3"/>
      <c r="H7" s="3"/>
      <c r="I7" s="3"/>
      <c r="J7" s="3"/>
      <c r="K7" s="3"/>
      <c r="L7" s="3"/>
      <c r="M7" s="3"/>
      <c r="N7" s="3"/>
    </row>
    <row r="8" ht="21.75" customHeight="true" spans="1:7">
      <c r="A8" s="4" t="s">
        <v>170</v>
      </c>
      <c r="B8" s="4"/>
      <c r="C8" s="15" t="s">
        <v>171</v>
      </c>
      <c r="D8" s="19">
        <v>1225.26748</v>
      </c>
      <c r="E8" s="19">
        <v>1225.26748</v>
      </c>
      <c r="F8" s="19"/>
      <c r="G8" s="3"/>
    </row>
    <row r="9" ht="21.75" customHeight="true" spans="1:7">
      <c r="A9" s="4" t="s">
        <v>170</v>
      </c>
      <c r="B9" s="4" t="s">
        <v>88</v>
      </c>
      <c r="C9" s="15" t="s">
        <v>172</v>
      </c>
      <c r="D9" s="19">
        <v>1180.64718</v>
      </c>
      <c r="E9" s="19">
        <v>1180.64718</v>
      </c>
      <c r="F9" s="19"/>
      <c r="G9" s="3"/>
    </row>
    <row r="10" ht="21.75" customHeight="true" spans="1:7">
      <c r="A10" s="4" t="s">
        <v>170</v>
      </c>
      <c r="B10" s="4" t="s">
        <v>85</v>
      </c>
      <c r="C10" s="15" t="s">
        <v>173</v>
      </c>
      <c r="D10" s="19">
        <v>26.0712</v>
      </c>
      <c r="E10" s="19">
        <v>26.0712</v>
      </c>
      <c r="F10" s="19"/>
      <c r="G10" s="3"/>
    </row>
    <row r="11" ht="21.75" customHeight="true" spans="1:7">
      <c r="A11" s="4" t="s">
        <v>170</v>
      </c>
      <c r="B11" s="4" t="s">
        <v>84</v>
      </c>
      <c r="C11" s="15" t="s">
        <v>174</v>
      </c>
      <c r="D11" s="19">
        <v>3.2695</v>
      </c>
      <c r="E11" s="19">
        <v>3.2695</v>
      </c>
      <c r="F11" s="19"/>
      <c r="G11" s="3"/>
    </row>
    <row r="12" ht="21.75" customHeight="true" spans="1:7">
      <c r="A12" s="4" t="s">
        <v>170</v>
      </c>
      <c r="B12" s="4" t="s">
        <v>102</v>
      </c>
      <c r="C12" s="15" t="s">
        <v>105</v>
      </c>
      <c r="D12" s="19">
        <v>15.2796</v>
      </c>
      <c r="E12" s="19">
        <v>15.2796</v>
      </c>
      <c r="F12" s="19"/>
      <c r="G12" s="3"/>
    </row>
    <row r="13" ht="21.75" customHeight="true" spans="1:7">
      <c r="A13" s="4" t="s">
        <v>175</v>
      </c>
      <c r="B13" s="4"/>
      <c r="C13" s="15" t="s">
        <v>176</v>
      </c>
      <c r="D13" s="19">
        <v>79.564</v>
      </c>
      <c r="E13" s="19"/>
      <c r="F13" s="19">
        <v>79.564</v>
      </c>
      <c r="G13" s="3"/>
    </row>
    <row r="14" ht="21.75" customHeight="true" spans="1:7">
      <c r="A14" s="4" t="s">
        <v>175</v>
      </c>
      <c r="B14" s="4" t="s">
        <v>88</v>
      </c>
      <c r="C14" s="15" t="s">
        <v>177</v>
      </c>
      <c r="D14" s="19">
        <v>1.694</v>
      </c>
      <c r="E14" s="19"/>
      <c r="F14" s="19">
        <v>1.694</v>
      </c>
      <c r="G14" s="3"/>
    </row>
    <row r="15" ht="21.75" customHeight="true" spans="1:7">
      <c r="A15" s="4" t="s">
        <v>175</v>
      </c>
      <c r="B15" s="4" t="s">
        <v>90</v>
      </c>
      <c r="C15" s="15" t="s">
        <v>178</v>
      </c>
      <c r="D15" s="19">
        <v>68</v>
      </c>
      <c r="E15" s="19"/>
      <c r="F15" s="19">
        <v>68</v>
      </c>
      <c r="G15" s="3"/>
    </row>
    <row r="16" ht="21.75" customHeight="true" spans="1:7">
      <c r="A16" s="4" t="s">
        <v>175</v>
      </c>
      <c r="B16" s="4" t="s">
        <v>111</v>
      </c>
      <c r="C16" s="15" t="s">
        <v>179</v>
      </c>
      <c r="D16" s="19">
        <v>7</v>
      </c>
      <c r="E16" s="19"/>
      <c r="F16" s="19">
        <v>7</v>
      </c>
      <c r="G16" s="3"/>
    </row>
    <row r="17" ht="21.75" customHeight="true" spans="1:7">
      <c r="A17" s="4" t="s">
        <v>175</v>
      </c>
      <c r="B17" s="4" t="s">
        <v>180</v>
      </c>
      <c r="C17" s="15" t="s">
        <v>181</v>
      </c>
      <c r="D17" s="19">
        <v>0.742</v>
      </c>
      <c r="E17" s="19"/>
      <c r="F17" s="19">
        <v>0.742</v>
      </c>
      <c r="G17" s="3"/>
    </row>
    <row r="18" ht="21.75" customHeight="true" spans="1:7">
      <c r="A18" s="4" t="s">
        <v>175</v>
      </c>
      <c r="B18" s="4" t="s">
        <v>182</v>
      </c>
      <c r="C18" s="15" t="s">
        <v>183</v>
      </c>
      <c r="D18" s="19">
        <v>0.672</v>
      </c>
      <c r="E18" s="19"/>
      <c r="F18" s="19">
        <v>0.672</v>
      </c>
      <c r="G18" s="3"/>
    </row>
    <row r="19" ht="21.75" customHeight="true" spans="1:7">
      <c r="A19" s="4" t="s">
        <v>175</v>
      </c>
      <c r="B19" s="4" t="s">
        <v>184</v>
      </c>
      <c r="C19" s="15" t="s">
        <v>185</v>
      </c>
      <c r="D19" s="19">
        <v>0.42</v>
      </c>
      <c r="E19" s="19"/>
      <c r="F19" s="19">
        <v>0.42</v>
      </c>
      <c r="G19" s="3"/>
    </row>
    <row r="20" ht="21.75" customHeight="true" spans="1:7">
      <c r="A20" s="4" t="s">
        <v>175</v>
      </c>
      <c r="B20" s="4" t="s">
        <v>186</v>
      </c>
      <c r="C20" s="15" t="s">
        <v>187</v>
      </c>
      <c r="D20" s="19">
        <v>0.448</v>
      </c>
      <c r="E20" s="19"/>
      <c r="F20" s="19">
        <v>0.448</v>
      </c>
      <c r="G20" s="3"/>
    </row>
    <row r="21" ht="21.75" customHeight="true" spans="1:7">
      <c r="A21" s="4" t="s">
        <v>175</v>
      </c>
      <c r="B21" s="4" t="s">
        <v>93</v>
      </c>
      <c r="C21" s="15" t="s">
        <v>188</v>
      </c>
      <c r="D21" s="19">
        <v>0.588</v>
      </c>
      <c r="E21" s="19"/>
      <c r="F21" s="19">
        <v>0.588</v>
      </c>
      <c r="G21" s="3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true"/>
    <col min="2" max="2" width="47.7142857142857" customWidth="true"/>
    <col min="3" max="3" width="18" customWidth="true"/>
    <col min="4" max="4" width="15.5714285714286" customWidth="true"/>
    <col min="5" max="5" width="19" customWidth="true"/>
    <col min="6" max="6" width="12.1428571428571" customWidth="true"/>
    <col min="7" max="7" width="15.5714285714286" customWidth="true"/>
    <col min="8" max="8" width="18.2857142857143" customWidth="true"/>
    <col min="9" max="9" width="24.1428571428571" customWidth="true"/>
    <col min="10" max="10" width="20.1428571428571" customWidth="true"/>
    <col min="11" max="11" width="17.2857142857143" customWidth="true"/>
    <col min="12" max="12" width="13.5714285714286" customWidth="true"/>
    <col min="13" max="13" width="10.1428571428571" customWidth="true"/>
    <col min="14" max="14" width="12" customWidth="true"/>
    <col min="15" max="45" width="9.14285714285714" customWidth="true"/>
    <col min="46" max="46" width="8" customWidth="true"/>
  </cols>
  <sheetData>
    <row r="1" ht="18.75" customHeight="true" spans="1: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3"/>
      <c r="M1" s="3"/>
      <c r="N1" s="5" t="s">
        <v>189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30" customHeight="true" spans="1:45">
      <c r="A2" s="2" t="s">
        <v>190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5" customHeight="true" spans="1:45">
      <c r="A3" s="3"/>
      <c r="B3" s="9"/>
      <c r="C3" s="9"/>
      <c r="D3" s="9"/>
      <c r="E3" s="9"/>
      <c r="F3" s="9"/>
      <c r="G3" s="9"/>
      <c r="H3" s="9"/>
      <c r="I3" s="9"/>
      <c r="J3" s="9"/>
      <c r="K3" s="9"/>
      <c r="L3" s="21"/>
      <c r="M3" s="23"/>
      <c r="N3" s="5" t="s">
        <v>2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ht="15" customHeight="true" spans="1:45">
      <c r="A4" s="6" t="s">
        <v>56</v>
      </c>
      <c r="B4" s="6" t="s">
        <v>191</v>
      </c>
      <c r="C4" s="6" t="s">
        <v>192</v>
      </c>
      <c r="D4" s="6" t="s">
        <v>193</v>
      </c>
      <c r="E4" s="6" t="s">
        <v>194</v>
      </c>
      <c r="F4" s="6"/>
      <c r="G4" s="6"/>
      <c r="H4" s="6"/>
      <c r="I4" s="6"/>
      <c r="J4" s="6"/>
      <c r="K4" s="6" t="s">
        <v>181</v>
      </c>
      <c r="L4" s="6" t="s">
        <v>183</v>
      </c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ht="22.5" customHeight="true" spans="1:45">
      <c r="A5" s="6"/>
      <c r="B5" s="6"/>
      <c r="C5" s="6"/>
      <c r="D5" s="6"/>
      <c r="E5" s="6" t="s">
        <v>58</v>
      </c>
      <c r="F5" s="6" t="s">
        <v>195</v>
      </c>
      <c r="G5" s="6" t="s">
        <v>196</v>
      </c>
      <c r="H5" s="6"/>
      <c r="I5" s="6"/>
      <c r="J5" s="22" t="s">
        <v>185</v>
      </c>
      <c r="K5" s="6"/>
      <c r="L5" s="6" t="s">
        <v>61</v>
      </c>
      <c r="M5" s="6" t="s">
        <v>197</v>
      </c>
      <c r="N5" s="6" t="s">
        <v>198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ht="15" customHeight="true" spans="1:45">
      <c r="A6" s="6"/>
      <c r="B6" s="6"/>
      <c r="C6" s="6"/>
      <c r="D6" s="6"/>
      <c r="E6" s="6"/>
      <c r="F6" s="6"/>
      <c r="G6" s="6"/>
      <c r="H6" s="6"/>
      <c r="I6" s="6"/>
      <c r="J6" s="22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ht="15" customHeight="true" spans="1:45">
      <c r="A7" s="6"/>
      <c r="B7" s="6"/>
      <c r="C7" s="6"/>
      <c r="D7" s="6"/>
      <c r="E7" s="6"/>
      <c r="F7" s="6"/>
      <c r="G7" s="6" t="s">
        <v>61</v>
      </c>
      <c r="H7" s="6" t="s">
        <v>199</v>
      </c>
      <c r="I7" s="6" t="s">
        <v>200</v>
      </c>
      <c r="J7" s="22"/>
      <c r="K7" s="6"/>
      <c r="L7" s="6"/>
      <c r="M7" s="6"/>
      <c r="N7" s="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ht="15" customHeight="true" spans="1:45">
      <c r="A8" s="6"/>
      <c r="B8" s="6"/>
      <c r="C8" s="6"/>
      <c r="D8" s="6"/>
      <c r="E8" s="6"/>
      <c r="F8" s="6"/>
      <c r="G8" s="6"/>
      <c r="H8" s="6"/>
      <c r="I8" s="6"/>
      <c r="J8" s="22"/>
      <c r="K8" s="6"/>
      <c r="L8" s="6"/>
      <c r="M8" s="6"/>
      <c r="N8" s="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ht="15" customHeight="true" spans="1:45">
      <c r="A9" s="6" t="s">
        <v>201</v>
      </c>
      <c r="B9" s="6" t="s">
        <v>201</v>
      </c>
      <c r="C9" s="6" t="s">
        <v>201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ht="21" customHeight="true" spans="1:24">
      <c r="A10" s="15" t="s">
        <v>68</v>
      </c>
      <c r="B10" s="15" t="s">
        <v>58</v>
      </c>
      <c r="C10" s="15" t="s">
        <v>68</v>
      </c>
      <c r="D10" s="20">
        <v>1.834</v>
      </c>
      <c r="E10" s="20">
        <v>0.42</v>
      </c>
      <c r="F10" s="20"/>
      <c r="G10" s="20"/>
      <c r="H10" s="20"/>
      <c r="I10" s="20"/>
      <c r="J10" s="20">
        <v>0.42</v>
      </c>
      <c r="K10" s="20">
        <v>0.742</v>
      </c>
      <c r="L10" s="20">
        <v>0.672</v>
      </c>
      <c r="M10" s="20">
        <v>0.672</v>
      </c>
      <c r="N10" s="20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21" customHeight="true" spans="1:15">
      <c r="A11" s="15" t="s">
        <v>69</v>
      </c>
      <c r="B11" s="15" t="s">
        <v>70</v>
      </c>
      <c r="C11" s="15"/>
      <c r="D11" s="20">
        <v>1.834</v>
      </c>
      <c r="E11" s="20">
        <v>0.42</v>
      </c>
      <c r="F11" s="20"/>
      <c r="G11" s="20"/>
      <c r="H11" s="20"/>
      <c r="I11" s="20"/>
      <c r="J11" s="20">
        <v>0.42</v>
      </c>
      <c r="K11" s="20">
        <v>0.742</v>
      </c>
      <c r="L11" s="20">
        <v>0.672</v>
      </c>
      <c r="M11" s="20">
        <v>0.672</v>
      </c>
      <c r="N11" s="20"/>
      <c r="O11" s="3"/>
    </row>
    <row r="12" ht="21" customHeight="true" spans="1:15">
      <c r="A12" s="15" t="s">
        <v>71</v>
      </c>
      <c r="B12" s="15" t="s">
        <v>70</v>
      </c>
      <c r="C12" s="15" t="s">
        <v>202</v>
      </c>
      <c r="D12" s="20">
        <v>1.834</v>
      </c>
      <c r="E12" s="20">
        <v>0.42</v>
      </c>
      <c r="F12" s="20"/>
      <c r="G12" s="20"/>
      <c r="H12" s="20"/>
      <c r="I12" s="20"/>
      <c r="J12" s="20">
        <v>0.42</v>
      </c>
      <c r="K12" s="20">
        <v>0.742</v>
      </c>
      <c r="L12" s="20">
        <v>0.672</v>
      </c>
      <c r="M12" s="20">
        <v>0.672</v>
      </c>
      <c r="N12" s="20"/>
      <c r="O12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A1" sqref="A1"/>
    </sheetView>
  </sheetViews>
  <sheetFormatPr defaultColWidth="9" defaultRowHeight="12.75"/>
  <cols>
    <col min="1" max="1" width="7.57142857142857" customWidth="true"/>
    <col min="2" max="2" width="7.71428571428571" customWidth="true"/>
    <col min="3" max="3" width="7.57142857142857" customWidth="true"/>
    <col min="4" max="4" width="18.2857142857143" customWidth="true"/>
    <col min="5" max="5" width="51.8571428571429" customWidth="true"/>
    <col min="6" max="6" width="24.5714285714286" customWidth="true"/>
    <col min="7" max="7" width="26.8571428571429" customWidth="true"/>
    <col min="8" max="8" width="32.2857142857143" customWidth="true"/>
    <col min="9" max="23" width="9.14285714285714" customWidth="true"/>
    <col min="24" max="24" width="8" customWidth="true"/>
  </cols>
  <sheetData>
    <row r="1" ht="15" customHeight="true" spans="1:23">
      <c r="A1" s="8"/>
      <c r="B1" s="8"/>
      <c r="C1" s="8"/>
      <c r="D1" s="8"/>
      <c r="E1" s="8"/>
      <c r="F1" s="8"/>
      <c r="G1" s="8"/>
      <c r="H1" s="5" t="s">
        <v>203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6.25" customHeight="true" spans="1:23">
      <c r="A2" s="2" t="s">
        <v>204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5" customHeight="true" spans="1:23">
      <c r="A3" s="3"/>
      <c r="B3" s="9"/>
      <c r="C3" s="9"/>
      <c r="D3" s="9"/>
      <c r="E3" s="9"/>
      <c r="F3" s="9"/>
      <c r="G3" s="9"/>
      <c r="H3" s="5" t="s">
        <v>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22.5" customHeight="true" spans="1:23">
      <c r="A4" s="6" t="s">
        <v>74</v>
      </c>
      <c r="B4" s="6"/>
      <c r="C4" s="6"/>
      <c r="D4" s="6" t="s">
        <v>56</v>
      </c>
      <c r="E4" s="6" t="s">
        <v>75</v>
      </c>
      <c r="F4" s="4" t="s">
        <v>205</v>
      </c>
      <c r="G4" s="15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ht="15" customHeight="true" spans="1:23">
      <c r="A5" s="6"/>
      <c r="B5" s="6"/>
      <c r="C5" s="6"/>
      <c r="D5" s="6"/>
      <c r="E5" s="6"/>
      <c r="F5" s="6" t="s">
        <v>58</v>
      </c>
      <c r="G5" s="6" t="s">
        <v>77</v>
      </c>
      <c r="H5" s="6" t="s">
        <v>78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15" customHeight="true" spans="1:23">
      <c r="A6" s="10" t="s">
        <v>67</v>
      </c>
      <c r="B6" s="10" t="s">
        <v>67</v>
      </c>
      <c r="C6" s="10" t="s">
        <v>67</v>
      </c>
      <c r="D6" s="10" t="s">
        <v>67</v>
      </c>
      <c r="E6" s="10" t="s">
        <v>67</v>
      </c>
      <c r="F6" s="10">
        <v>1</v>
      </c>
      <c r="G6" s="10">
        <v>2</v>
      </c>
      <c r="H6" s="10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ht="28.5" customHeight="true" spans="1:8">
      <c r="A7" s="11"/>
      <c r="B7" s="11"/>
      <c r="C7" s="11"/>
      <c r="D7" s="12" t="s">
        <v>68</v>
      </c>
      <c r="E7" s="16" t="s">
        <v>58</v>
      </c>
      <c r="F7" s="17">
        <v>3165</v>
      </c>
      <c r="G7" s="11"/>
      <c r="H7" s="17">
        <v>3165</v>
      </c>
    </row>
    <row r="8" ht="28.5" customHeight="true" spans="1:8">
      <c r="A8" s="11"/>
      <c r="B8" s="11"/>
      <c r="C8" s="11"/>
      <c r="D8" s="12" t="s">
        <v>69</v>
      </c>
      <c r="E8" s="16" t="s">
        <v>70</v>
      </c>
      <c r="F8" s="17">
        <v>3165</v>
      </c>
      <c r="G8" s="11"/>
      <c r="H8" s="17">
        <v>3165</v>
      </c>
    </row>
    <row r="9" ht="28.5" customHeight="true" spans="1:8">
      <c r="A9" s="11"/>
      <c r="B9" s="11"/>
      <c r="C9" s="11"/>
      <c r="D9" s="12" t="s">
        <v>71</v>
      </c>
      <c r="E9" s="16" t="s">
        <v>70</v>
      </c>
      <c r="F9" s="17">
        <v>3165</v>
      </c>
      <c r="G9" s="11"/>
      <c r="H9" s="17">
        <v>3165</v>
      </c>
    </row>
    <row r="10" ht="28.5" customHeight="true" spans="1:8">
      <c r="A10" s="13" t="s">
        <v>107</v>
      </c>
      <c r="B10" s="13" t="s">
        <v>96</v>
      </c>
      <c r="C10" s="13" t="s">
        <v>85</v>
      </c>
      <c r="D10" s="14"/>
      <c r="E10" s="18" t="s">
        <v>108</v>
      </c>
      <c r="F10" s="19">
        <v>2600</v>
      </c>
      <c r="G10" s="11"/>
      <c r="H10" s="19">
        <v>2600</v>
      </c>
    </row>
    <row r="11" ht="28.5" customHeight="true" spans="1:8">
      <c r="A11" s="13" t="s">
        <v>109</v>
      </c>
      <c r="B11" s="13" t="s">
        <v>96</v>
      </c>
      <c r="C11" s="13" t="s">
        <v>111</v>
      </c>
      <c r="D11" s="14"/>
      <c r="E11" s="15" t="s">
        <v>112</v>
      </c>
      <c r="F11" s="19">
        <v>224</v>
      </c>
      <c r="G11" s="11"/>
      <c r="H11" s="19">
        <v>224</v>
      </c>
    </row>
    <row r="12" ht="28.5" customHeight="true" spans="1:8">
      <c r="A12" s="13" t="s">
        <v>109</v>
      </c>
      <c r="B12" s="13" t="s">
        <v>96</v>
      </c>
      <c r="C12" s="13" t="s">
        <v>113</v>
      </c>
      <c r="D12" s="14"/>
      <c r="E12" s="18" t="s">
        <v>114</v>
      </c>
      <c r="F12" s="19">
        <v>336</v>
      </c>
      <c r="G12" s="11"/>
      <c r="H12" s="19">
        <v>336</v>
      </c>
    </row>
    <row r="13" ht="28.5" customHeight="true" spans="1:8">
      <c r="A13" s="13" t="s">
        <v>115</v>
      </c>
      <c r="B13" s="13" t="s">
        <v>96</v>
      </c>
      <c r="C13" s="13" t="s">
        <v>113</v>
      </c>
      <c r="D13" s="14"/>
      <c r="E13" s="18" t="s">
        <v>116</v>
      </c>
      <c r="F13" s="19">
        <v>5</v>
      </c>
      <c r="G13" s="11"/>
      <c r="H13" s="19">
        <v>5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true"/>
    <col min="4" max="4" width="29.7142857142857" customWidth="true"/>
    <col min="5" max="5" width="44.5714285714286" customWidth="true"/>
    <col min="6" max="6" width="24" customWidth="true"/>
    <col min="7" max="7" width="21" customWidth="true"/>
    <col min="8" max="8" width="20.2857142857143" customWidth="true"/>
    <col min="9" max="45" width="9.14285714285714" customWidth="true"/>
    <col min="46" max="46" width="8" customWidth="true"/>
  </cols>
  <sheetData>
    <row r="1" ht="15" customHeight="true" spans="1:45">
      <c r="A1" s="1"/>
      <c r="B1" s="1"/>
      <c r="C1" s="1"/>
      <c r="D1" s="1"/>
      <c r="E1" s="1"/>
      <c r="F1" s="1"/>
      <c r="G1" s="1"/>
      <c r="H1" s="5" t="s">
        <v>206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ht="28.5" customHeight="true" spans="1:45">
      <c r="A2" s="2" t="s">
        <v>207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15" customHeight="true" spans="1:45">
      <c r="A3" s="3"/>
      <c r="B3" s="1"/>
      <c r="C3" s="1"/>
      <c r="D3" s="1"/>
      <c r="E3" s="1"/>
      <c r="F3" s="1"/>
      <c r="G3" s="1"/>
      <c r="H3" s="5" t="s">
        <v>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ht="22.5" customHeight="true" spans="1:45">
      <c r="A4" s="4" t="s">
        <v>74</v>
      </c>
      <c r="B4" s="4"/>
      <c r="C4" s="4"/>
      <c r="D4" s="4" t="s">
        <v>56</v>
      </c>
      <c r="E4" s="6" t="s">
        <v>75</v>
      </c>
      <c r="F4" s="4" t="s">
        <v>208</v>
      </c>
      <c r="G4" s="4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ht="15" customHeight="true" spans="1:45">
      <c r="A5" s="4"/>
      <c r="B5" s="4"/>
      <c r="C5" s="4"/>
      <c r="D5" s="4"/>
      <c r="E5" s="6"/>
      <c r="F5" s="4" t="s">
        <v>58</v>
      </c>
      <c r="G5" s="4" t="s">
        <v>77</v>
      </c>
      <c r="H5" s="4" t="s">
        <v>78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ht="15" customHeight="true" spans="1:45">
      <c r="A6" s="4" t="s">
        <v>67</v>
      </c>
      <c r="B6" s="4" t="s">
        <v>67</v>
      </c>
      <c r="C6" s="4" t="s">
        <v>67</v>
      </c>
      <c r="D6" s="4" t="s">
        <v>67</v>
      </c>
      <c r="E6" s="4" t="s">
        <v>67</v>
      </c>
      <c r="F6" s="4">
        <v>1</v>
      </c>
      <c r="G6" s="4">
        <v>2</v>
      </c>
      <c r="H6" s="4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2024-01-20T11:05:00Z</dcterms:created>
  <dcterms:modified xsi:type="dcterms:W3CDTF">2024-03-15T16:56:03Z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